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Instrumental O2 DLP\"/>
    </mc:Choice>
  </mc:AlternateContent>
  <bookViews>
    <workbookView xWindow="360" yWindow="390" windowWidth="24675" windowHeight="11805" tabRatio="682" activeTab="3"/>
  </bookViews>
  <sheets>
    <sheet name="Template_O2-background" sheetId="1" r:id="rId1"/>
    <sheet name="Demo_O2-background" sheetId="2" r:id="rId2"/>
    <sheet name="Template_O2-background_high" sheetId="6" r:id="rId3"/>
    <sheet name="Demo_O2-background_high" sheetId="8" r:id="rId4"/>
  </sheets>
  <calcPr calcId="171027" concurrentCalc="0"/>
</workbook>
</file>

<file path=xl/calcChain.xml><?xml version="1.0" encoding="utf-8"?>
<calcChain xmlns="http://schemas.openxmlformats.org/spreadsheetml/2006/main">
  <c r="G3" i="6" l="1" a="1"/>
  <c r="G3" i="6"/>
  <c r="G3" i="8" a="1"/>
  <c r="G3" i="8"/>
  <c r="G23" i="8" a="1"/>
  <c r="G23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F280" i="8"/>
  <c r="E280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R279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G265" i="8"/>
  <c r="G264" i="8" a="1"/>
  <c r="G264" i="8"/>
  <c r="E263" i="8"/>
  <c r="D263" i="8"/>
  <c r="C262" i="8"/>
  <c r="B262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F260" i="8"/>
  <c r="E260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G245" i="8" a="1"/>
  <c r="G245" i="8"/>
  <c r="G244" i="8"/>
  <c r="G244" i="8" a="1"/>
  <c r="E243" i="8"/>
  <c r="D243" i="8"/>
  <c r="C242" i="8"/>
  <c r="B242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F240" i="8"/>
  <c r="E240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R239" i="8"/>
  <c r="T239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G225" i="8"/>
  <c r="G225" i="8" a="1"/>
  <c r="G224" i="8"/>
  <c r="G224" i="8" a="1"/>
  <c r="E223" i="8"/>
  <c r="D223" i="8"/>
  <c r="C222" i="8"/>
  <c r="B222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F220" i="8"/>
  <c r="E220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R219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G205" i="8"/>
  <c r="G205" i="8" a="1"/>
  <c r="G204" i="8" a="1"/>
  <c r="G204" i="8"/>
  <c r="E203" i="8"/>
  <c r="D203" i="8"/>
  <c r="C202" i="8"/>
  <c r="B202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F200" i="8"/>
  <c r="E200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G185" i="8" a="1"/>
  <c r="G185" i="8"/>
  <c r="G184" i="8" a="1"/>
  <c r="G184" i="8"/>
  <c r="W198" i="8"/>
  <c r="W199" i="8"/>
  <c r="V198" i="8"/>
  <c r="V199" i="8"/>
  <c r="U198" i="8"/>
  <c r="U199" i="8"/>
  <c r="T198" i="8"/>
  <c r="T199" i="8"/>
  <c r="R199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E183" i="8"/>
  <c r="D183" i="8"/>
  <c r="C182" i="8"/>
  <c r="B182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F180" i="8"/>
  <c r="E180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G165" i="8" a="1"/>
  <c r="G165" i="8"/>
  <c r="G164" i="8" a="1"/>
  <c r="G164" i="8"/>
  <c r="W178" i="8"/>
  <c r="W179" i="8"/>
  <c r="V178" i="8"/>
  <c r="V179" i="8"/>
  <c r="U178" i="8"/>
  <c r="U179" i="8"/>
  <c r="T178" i="8"/>
  <c r="T179" i="8"/>
  <c r="R179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E163" i="8"/>
  <c r="D163" i="8"/>
  <c r="C162" i="8"/>
  <c r="B162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F160" i="8"/>
  <c r="E160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G145" i="8" a="1"/>
  <c r="G145" i="8"/>
  <c r="G144" i="8" a="1"/>
  <c r="G144" i="8"/>
  <c r="E143" i="8"/>
  <c r="D143" i="8"/>
  <c r="C142" i="8"/>
  <c r="B142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F140" i="8"/>
  <c r="E140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G125" i="8" a="1"/>
  <c r="G125" i="8"/>
  <c r="G124" i="8" a="1"/>
  <c r="G124" i="8"/>
  <c r="E123" i="8"/>
  <c r="D123" i="8"/>
  <c r="C122" i="8"/>
  <c r="B122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F120" i="8"/>
  <c r="E120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G105" i="8"/>
  <c r="V118" i="8"/>
  <c r="V119" i="8"/>
  <c r="G105" i="8" a="1"/>
  <c r="G104" i="8" a="1"/>
  <c r="G104" i="8"/>
  <c r="E103" i="8"/>
  <c r="D103" i="8"/>
  <c r="C102" i="8"/>
  <c r="B102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F100" i="8"/>
  <c r="E100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U98" i="8"/>
  <c r="U99" i="8"/>
  <c r="T98" i="8"/>
  <c r="T99" i="8"/>
  <c r="G85" i="8" a="1"/>
  <c r="G85" i="8"/>
  <c r="W98" i="8"/>
  <c r="W99" i="8"/>
  <c r="G84" i="8" a="1"/>
  <c r="G84" i="8"/>
  <c r="E83" i="8"/>
  <c r="D83" i="8"/>
  <c r="C82" i="8"/>
  <c r="B82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F80" i="8"/>
  <c r="E80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G65" i="8" a="1"/>
  <c r="G65" i="8"/>
  <c r="G64" i="8" a="1"/>
  <c r="G64" i="8"/>
  <c r="E63" i="8"/>
  <c r="D63" i="8"/>
  <c r="C62" i="8"/>
  <c r="B62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F60" i="8"/>
  <c r="E60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G45" i="8" a="1"/>
  <c r="G45" i="8"/>
  <c r="G44" i="8" a="1"/>
  <c r="G44" i="8"/>
  <c r="E43" i="8"/>
  <c r="D43" i="8"/>
  <c r="C42" i="8"/>
  <c r="B42" i="8"/>
  <c r="JV39" i="8"/>
  <c r="JN39" i="8"/>
  <c r="JF39" i="8"/>
  <c r="IP39" i="8"/>
  <c r="HY39" i="8"/>
  <c r="HQ39" i="8"/>
  <c r="HI39" i="8"/>
  <c r="HA39" i="8"/>
  <c r="GS39" i="8"/>
  <c r="GJ39" i="8"/>
  <c r="GB39" i="8"/>
  <c r="FT39" i="8"/>
  <c r="FL39" i="8"/>
  <c r="FD39" i="8"/>
  <c r="EV31" i="8"/>
  <c r="EV30" i="8"/>
  <c r="EV39" i="8"/>
  <c r="EM39" i="8"/>
  <c r="EE39" i="8"/>
  <c r="DW39" i="8"/>
  <c r="DO39" i="8"/>
  <c r="CX39" i="8"/>
  <c r="CH39" i="8"/>
  <c r="BR39" i="8"/>
  <c r="BA39" i="8"/>
  <c r="AK39" i="8"/>
  <c r="F39" i="8"/>
  <c r="E39" i="8"/>
  <c r="JR38" i="8"/>
  <c r="JJ38" i="8"/>
  <c r="EC38" i="8"/>
  <c r="DR38" i="8"/>
  <c r="DM38" i="8"/>
  <c r="DA38" i="8"/>
  <c r="CV38" i="8"/>
  <c r="CK38" i="8"/>
  <c r="CF38" i="8"/>
  <c r="BU38" i="8"/>
  <c r="BE38" i="8"/>
  <c r="BA38" i="8"/>
  <c r="AW38" i="8"/>
  <c r="AS38" i="8"/>
  <c r="AO38" i="8"/>
  <c r="AK38" i="8"/>
  <c r="AG38" i="8"/>
  <c r="AC38" i="8"/>
  <c r="Y38" i="8"/>
  <c r="JV37" i="8"/>
  <c r="JU37" i="8"/>
  <c r="JR37" i="8"/>
  <c r="JQ37" i="8"/>
  <c r="JN37" i="8"/>
  <c r="JM37" i="8"/>
  <c r="JJ37" i="8"/>
  <c r="JI37" i="8"/>
  <c r="JF37" i="8"/>
  <c r="JE37" i="8"/>
  <c r="JB37" i="8"/>
  <c r="JA37" i="8"/>
  <c r="IX37" i="8"/>
  <c r="IW37" i="8"/>
  <c r="IT37" i="8"/>
  <c r="IS37" i="8"/>
  <c r="IP37" i="8"/>
  <c r="IO37" i="8"/>
  <c r="IL37" i="8"/>
  <c r="IK37" i="8"/>
  <c r="IH37" i="8"/>
  <c r="IG37" i="8"/>
  <c r="IC37" i="8"/>
  <c r="IB37" i="8"/>
  <c r="HY37" i="8"/>
  <c r="HX37" i="8"/>
  <c r="HU37" i="8"/>
  <c r="HT37" i="8"/>
  <c r="HQ37" i="8"/>
  <c r="HP37" i="8"/>
  <c r="HM37" i="8"/>
  <c r="HL37" i="8"/>
  <c r="HI37" i="8"/>
  <c r="HH37" i="8"/>
  <c r="HE37" i="8"/>
  <c r="HD37" i="8"/>
  <c r="HA37" i="8"/>
  <c r="GZ37" i="8"/>
  <c r="GW37" i="8"/>
  <c r="GV37" i="8"/>
  <c r="GS37" i="8"/>
  <c r="GR37" i="8"/>
  <c r="GO37" i="8"/>
  <c r="GN37" i="8"/>
  <c r="GJ37" i="8"/>
  <c r="GI37" i="8"/>
  <c r="GF37" i="8"/>
  <c r="GE37" i="8"/>
  <c r="GB37" i="8"/>
  <c r="GA37" i="8"/>
  <c r="FX37" i="8"/>
  <c r="FW37" i="8"/>
  <c r="FT37" i="8"/>
  <c r="FS37" i="8"/>
  <c r="FP37" i="8"/>
  <c r="FO37" i="8"/>
  <c r="FL37" i="8"/>
  <c r="FK37" i="8"/>
  <c r="FH37" i="8"/>
  <c r="FG37" i="8"/>
  <c r="FD37" i="8"/>
  <c r="FC37" i="8"/>
  <c r="EZ31" i="8"/>
  <c r="EZ37" i="8"/>
  <c r="EY31" i="8"/>
  <c r="EW31" i="8"/>
  <c r="EX31" i="8"/>
  <c r="EW30" i="8"/>
  <c r="EX30" i="8"/>
  <c r="EY30" i="8"/>
  <c r="EZ30" i="8"/>
  <c r="G24" i="8" a="1"/>
  <c r="G24" i="8"/>
  <c r="EY37" i="8"/>
  <c r="EV37" i="8"/>
  <c r="ET37" i="8"/>
  <c r="EQ37" i="8"/>
  <c r="EP37" i="8"/>
  <c r="EM37" i="8"/>
  <c r="EL37" i="8"/>
  <c r="EI37" i="8"/>
  <c r="EH37" i="8"/>
  <c r="EE37" i="8"/>
  <c r="ED37" i="8"/>
  <c r="EA37" i="8"/>
  <c r="DZ37" i="8"/>
  <c r="DW37" i="8"/>
  <c r="DV37" i="8"/>
  <c r="DS37" i="8"/>
  <c r="DR37" i="8"/>
  <c r="DO37" i="8"/>
  <c r="DN37" i="8"/>
  <c r="DK37" i="8"/>
  <c r="DB37" i="8"/>
  <c r="DA37" i="8"/>
  <c r="CX37" i="8"/>
  <c r="CW37" i="8"/>
  <c r="CT37" i="8"/>
  <c r="CS37" i="8"/>
  <c r="CP37" i="8"/>
  <c r="CO37" i="8"/>
  <c r="CL37" i="8"/>
  <c r="CK37" i="8"/>
  <c r="CH37" i="8"/>
  <c r="CG37" i="8"/>
  <c r="CD37" i="8"/>
  <c r="CC37" i="8"/>
  <c r="BZ37" i="8"/>
  <c r="BY37" i="8"/>
  <c r="BV37" i="8"/>
  <c r="BU37" i="8"/>
  <c r="BR37" i="8"/>
  <c r="BQ37" i="8"/>
  <c r="BI37" i="8"/>
  <c r="BH37" i="8"/>
  <c r="BE37" i="8"/>
  <c r="BD37" i="8"/>
  <c r="BA37" i="8"/>
  <c r="AZ37" i="8"/>
  <c r="AW37" i="8"/>
  <c r="AV37" i="8"/>
  <c r="AS37" i="8"/>
  <c r="AR37" i="8"/>
  <c r="AO37" i="8"/>
  <c r="AN37" i="8"/>
  <c r="AK37" i="8"/>
  <c r="AJ37" i="8"/>
  <c r="AG37" i="8"/>
  <c r="AF37" i="8"/>
  <c r="AC37" i="8"/>
  <c r="AB37" i="8"/>
  <c r="Y37" i="8"/>
  <c r="JV31" i="8"/>
  <c r="JV38" i="8"/>
  <c r="JU31" i="8"/>
  <c r="JT31" i="8"/>
  <c r="JT39" i="8"/>
  <c r="JS31" i="8"/>
  <c r="JR31" i="8"/>
  <c r="JR39" i="8"/>
  <c r="JQ31" i="8"/>
  <c r="JP31" i="8"/>
  <c r="JO31" i="8"/>
  <c r="JN31" i="8"/>
  <c r="JN38" i="8"/>
  <c r="JM31" i="8"/>
  <c r="JL31" i="8"/>
  <c r="JL39" i="8"/>
  <c r="JK31" i="8"/>
  <c r="JJ31" i="8"/>
  <c r="JJ39" i="8"/>
  <c r="JI31" i="8"/>
  <c r="JH31" i="8"/>
  <c r="JG31" i="8"/>
  <c r="JF31" i="8"/>
  <c r="JF38" i="8"/>
  <c r="JE31" i="8"/>
  <c r="JD31" i="8"/>
  <c r="JD39" i="8"/>
  <c r="JC31" i="8"/>
  <c r="JB31" i="8"/>
  <c r="JA31" i="8"/>
  <c r="IZ31" i="8"/>
  <c r="IZ39" i="8"/>
  <c r="IY31" i="8"/>
  <c r="IX31" i="8"/>
  <c r="IX38" i="8"/>
  <c r="IW31" i="8"/>
  <c r="IV31" i="8"/>
  <c r="IV39" i="8"/>
  <c r="IU31" i="8"/>
  <c r="IT31" i="8"/>
  <c r="IS31" i="8"/>
  <c r="IR31" i="8"/>
  <c r="IR39" i="8"/>
  <c r="IQ31" i="8"/>
  <c r="IP31" i="8"/>
  <c r="IP38" i="8"/>
  <c r="IO31" i="8"/>
  <c r="IN31" i="8"/>
  <c r="IN39" i="8"/>
  <c r="IM31" i="8"/>
  <c r="IM38" i="8"/>
  <c r="IL31" i="8"/>
  <c r="IK31" i="8"/>
  <c r="IJ31" i="8"/>
  <c r="IJ39" i="8"/>
  <c r="II31" i="8"/>
  <c r="IH31" i="8"/>
  <c r="IH38" i="8"/>
  <c r="IG31" i="8"/>
  <c r="IF31" i="8"/>
  <c r="IF39" i="8"/>
  <c r="ID31" i="8"/>
  <c r="ID38" i="8"/>
  <c r="IC31" i="8"/>
  <c r="IB31" i="8"/>
  <c r="IA31" i="8"/>
  <c r="IA39" i="8"/>
  <c r="HZ31" i="8"/>
  <c r="HY31" i="8"/>
  <c r="HY38" i="8"/>
  <c r="HX31" i="8"/>
  <c r="HW31" i="8"/>
  <c r="HW39" i="8"/>
  <c r="HV31" i="8"/>
  <c r="HU31" i="8"/>
  <c r="HT31" i="8"/>
  <c r="HS31" i="8"/>
  <c r="HS39" i="8"/>
  <c r="HR31" i="8"/>
  <c r="HQ31" i="8"/>
  <c r="HQ38" i="8"/>
  <c r="HP31" i="8"/>
  <c r="HO31" i="8"/>
  <c r="HO37" i="8"/>
  <c r="HN31" i="8"/>
  <c r="HM31" i="8"/>
  <c r="HL31" i="8"/>
  <c r="HK31" i="8"/>
  <c r="HK39" i="8"/>
  <c r="HJ31" i="8"/>
  <c r="HI31" i="8"/>
  <c r="HI38" i="8"/>
  <c r="HH31" i="8"/>
  <c r="HG31" i="8"/>
  <c r="HG39" i="8"/>
  <c r="HF31" i="8"/>
  <c r="HF38" i="8"/>
  <c r="HE31" i="8"/>
  <c r="HD31" i="8"/>
  <c r="HC31" i="8"/>
  <c r="HC39" i="8"/>
  <c r="HB31" i="8"/>
  <c r="HA31" i="8"/>
  <c r="HA38" i="8"/>
  <c r="GZ31" i="8"/>
  <c r="GY31" i="8"/>
  <c r="GY37" i="8"/>
  <c r="GX31" i="8"/>
  <c r="GX38" i="8"/>
  <c r="GW31" i="8"/>
  <c r="GV31" i="8"/>
  <c r="GU31" i="8"/>
  <c r="GU39" i="8"/>
  <c r="GT31" i="8"/>
  <c r="GS31" i="8"/>
  <c r="GS38" i="8"/>
  <c r="GR31" i="8"/>
  <c r="GQ31" i="8"/>
  <c r="GQ39" i="8"/>
  <c r="GP31" i="8"/>
  <c r="GO31" i="8"/>
  <c r="GN31" i="8"/>
  <c r="GL31" i="8"/>
  <c r="GL39" i="8"/>
  <c r="GK31" i="8"/>
  <c r="GJ31" i="8"/>
  <c r="GJ38" i="8"/>
  <c r="GI31" i="8"/>
  <c r="GH31" i="8"/>
  <c r="GH37" i="8"/>
  <c r="GG31" i="8"/>
  <c r="GF31" i="8"/>
  <c r="GE31" i="8"/>
  <c r="GD31" i="8"/>
  <c r="GD39" i="8"/>
  <c r="GC31" i="8"/>
  <c r="GB31" i="8"/>
  <c r="GB38" i="8"/>
  <c r="GA31" i="8"/>
  <c r="FZ31" i="8"/>
  <c r="FZ39" i="8"/>
  <c r="FY31" i="8"/>
  <c r="FX31" i="8"/>
  <c r="FW31" i="8"/>
  <c r="FV31" i="8"/>
  <c r="FV39" i="8"/>
  <c r="FU31" i="8"/>
  <c r="FT31" i="8"/>
  <c r="FT38" i="8"/>
  <c r="FS31" i="8"/>
  <c r="FR31" i="8"/>
  <c r="FR37" i="8"/>
  <c r="FQ31" i="8"/>
  <c r="FP31" i="8"/>
  <c r="FO31" i="8"/>
  <c r="FN31" i="8"/>
  <c r="FN39" i="8"/>
  <c r="FM31" i="8"/>
  <c r="FL31" i="8"/>
  <c r="FL38" i="8"/>
  <c r="FK31" i="8"/>
  <c r="FJ31" i="8"/>
  <c r="FJ39" i="8"/>
  <c r="FI31" i="8"/>
  <c r="FH31" i="8"/>
  <c r="FG31" i="8"/>
  <c r="FF31" i="8"/>
  <c r="FF39" i="8"/>
  <c r="FE31" i="8"/>
  <c r="FD31" i="8"/>
  <c r="FD38" i="8"/>
  <c r="FC31" i="8"/>
  <c r="FB31" i="8"/>
  <c r="FB37" i="8"/>
  <c r="FA31" i="8"/>
  <c r="EX39" i="8"/>
  <c r="EV38" i="8"/>
  <c r="ET31" i="8"/>
  <c r="ES31" i="8"/>
  <c r="ES39" i="8"/>
  <c r="ER31" i="8"/>
  <c r="EQ31" i="8"/>
  <c r="EP31" i="8"/>
  <c r="EO31" i="8"/>
  <c r="EO39" i="8"/>
  <c r="EN31" i="8"/>
  <c r="EM31" i="8"/>
  <c r="EM38" i="8"/>
  <c r="EL31" i="8"/>
  <c r="EK31" i="8"/>
  <c r="EK37" i="8"/>
  <c r="EJ31" i="8"/>
  <c r="EI31" i="8"/>
  <c r="EH31" i="8"/>
  <c r="EG31" i="8"/>
  <c r="EG39" i="8"/>
  <c r="EF31" i="8"/>
  <c r="EE31" i="8"/>
  <c r="EE38" i="8"/>
  <c r="ED31" i="8"/>
  <c r="ED39" i="8"/>
  <c r="EC31" i="8"/>
  <c r="EC39" i="8"/>
  <c r="EB31" i="8"/>
  <c r="EA31" i="8"/>
  <c r="DZ31" i="8"/>
  <c r="DZ39" i="8"/>
  <c r="DY31" i="8"/>
  <c r="DY39" i="8"/>
  <c r="DX31" i="8"/>
  <c r="DW31" i="8"/>
  <c r="DW38" i="8"/>
  <c r="DV31" i="8"/>
  <c r="DV39" i="8"/>
  <c r="DU31" i="8"/>
  <c r="DU37" i="8"/>
  <c r="DT31" i="8"/>
  <c r="DS31" i="8"/>
  <c r="DR31" i="8"/>
  <c r="DR39" i="8"/>
  <c r="DQ31" i="8"/>
  <c r="DQ39" i="8"/>
  <c r="DP31" i="8"/>
  <c r="DO31" i="8"/>
  <c r="DO38" i="8"/>
  <c r="DN31" i="8"/>
  <c r="DN39" i="8"/>
  <c r="DM31" i="8"/>
  <c r="DM39" i="8"/>
  <c r="DL31" i="8"/>
  <c r="DK31" i="8"/>
  <c r="DJ31" i="8"/>
  <c r="DJ39" i="8"/>
  <c r="DI31" i="8"/>
  <c r="DI39" i="8"/>
  <c r="DH31" i="8"/>
  <c r="DG31" i="8"/>
  <c r="DF31" i="8"/>
  <c r="DF39" i="8"/>
  <c r="DE31" i="8"/>
  <c r="DD31" i="8"/>
  <c r="DB31" i="8"/>
  <c r="DA31" i="8"/>
  <c r="DA39" i="8"/>
  <c r="CZ31" i="8"/>
  <c r="CZ39" i="8"/>
  <c r="CY31" i="8"/>
  <c r="CX31" i="8"/>
  <c r="CX38" i="8"/>
  <c r="CW31" i="8"/>
  <c r="CW39" i="8"/>
  <c r="CV31" i="8"/>
  <c r="CV39" i="8"/>
  <c r="CU31" i="8"/>
  <c r="CT31" i="8"/>
  <c r="CS31" i="8"/>
  <c r="CS39" i="8"/>
  <c r="CR31" i="8"/>
  <c r="CR39" i="8"/>
  <c r="CQ31" i="8"/>
  <c r="CP31" i="8"/>
  <c r="CP38" i="8"/>
  <c r="CO31" i="8"/>
  <c r="CO39" i="8"/>
  <c r="CN31" i="8"/>
  <c r="CN37" i="8"/>
  <c r="CM31" i="8"/>
  <c r="CL31" i="8"/>
  <c r="CK31" i="8"/>
  <c r="CK39" i="8"/>
  <c r="CJ31" i="8"/>
  <c r="CJ39" i="8"/>
  <c r="CI31" i="8"/>
  <c r="CH31" i="8"/>
  <c r="CH38" i="8"/>
  <c r="CG31" i="8"/>
  <c r="CG39" i="8"/>
  <c r="CF31" i="8"/>
  <c r="CF39" i="8"/>
  <c r="CE31" i="8"/>
  <c r="CD31" i="8"/>
  <c r="CC31" i="8"/>
  <c r="CC39" i="8"/>
  <c r="CB31" i="8"/>
  <c r="CB39" i="8"/>
  <c r="CA31" i="8"/>
  <c r="BZ31" i="8"/>
  <c r="BZ38" i="8"/>
  <c r="BY31" i="8"/>
  <c r="BY39" i="8"/>
  <c r="BX31" i="8"/>
  <c r="BX37" i="8"/>
  <c r="BW31" i="8"/>
  <c r="BV31" i="8"/>
  <c r="BU31" i="8"/>
  <c r="BU39" i="8"/>
  <c r="BT31" i="8"/>
  <c r="BT39" i="8"/>
  <c r="BS31" i="8"/>
  <c r="BR31" i="8"/>
  <c r="BR38" i="8"/>
  <c r="BQ31" i="8"/>
  <c r="BQ39" i="8"/>
  <c r="BP31" i="8"/>
  <c r="BP39" i="8"/>
  <c r="BO31" i="8"/>
  <c r="BN31" i="8"/>
  <c r="BM31" i="8"/>
  <c r="BM39" i="8"/>
  <c r="BL31" i="8"/>
  <c r="BJ31" i="8"/>
  <c r="BI31" i="8"/>
  <c r="BI38" i="8"/>
  <c r="BH31" i="8"/>
  <c r="BH39" i="8"/>
  <c r="BG31" i="8"/>
  <c r="BG37" i="8"/>
  <c r="BF31" i="8"/>
  <c r="BE31" i="8"/>
  <c r="BE39" i="8"/>
  <c r="BD31" i="8"/>
  <c r="BD39" i="8"/>
  <c r="BC31" i="8"/>
  <c r="BC39" i="8"/>
  <c r="BB31" i="8"/>
  <c r="BA31" i="8"/>
  <c r="AZ31" i="8"/>
  <c r="AZ39" i="8"/>
  <c r="AY31" i="8"/>
  <c r="AY39" i="8"/>
  <c r="AX31" i="8"/>
  <c r="AW31" i="8"/>
  <c r="AW39" i="8"/>
  <c r="AV31" i="8"/>
  <c r="AV39" i="8"/>
  <c r="AU31" i="8"/>
  <c r="AU39" i="8"/>
  <c r="AT31" i="8"/>
  <c r="AS31" i="8"/>
  <c r="AS39" i="8"/>
  <c r="AR31" i="8"/>
  <c r="AR39" i="8"/>
  <c r="AQ31" i="8"/>
  <c r="AQ37" i="8"/>
  <c r="AP31" i="8"/>
  <c r="AO31" i="8"/>
  <c r="AO39" i="8"/>
  <c r="AN31" i="8"/>
  <c r="AN39" i="8"/>
  <c r="AM31" i="8"/>
  <c r="AM39" i="8"/>
  <c r="AL31" i="8"/>
  <c r="AK31" i="8"/>
  <c r="AJ31" i="8"/>
  <c r="AJ39" i="8"/>
  <c r="AI31" i="8"/>
  <c r="AI39" i="8"/>
  <c r="AH31" i="8"/>
  <c r="AG31" i="8"/>
  <c r="AG39" i="8"/>
  <c r="AF31" i="8"/>
  <c r="AF39" i="8"/>
  <c r="AE31" i="8"/>
  <c r="AE39" i="8"/>
  <c r="AD31" i="8"/>
  <c r="AC31" i="8"/>
  <c r="AC39" i="8"/>
  <c r="AB31" i="8"/>
  <c r="AB39" i="8"/>
  <c r="AA31" i="8"/>
  <c r="AA37" i="8"/>
  <c r="Z31" i="8"/>
  <c r="Y31" i="8"/>
  <c r="Y39" i="8"/>
  <c r="X31" i="8"/>
  <c r="X39" i="8"/>
  <c r="W31" i="8"/>
  <c r="V31" i="8"/>
  <c r="U31" i="8"/>
  <c r="T31" i="8"/>
  <c r="JV30" i="8"/>
  <c r="JU30" i="8"/>
  <c r="JT30" i="8"/>
  <c r="JS30" i="8"/>
  <c r="JR30" i="8"/>
  <c r="JQ30" i="8"/>
  <c r="JP30" i="8"/>
  <c r="JO30" i="8"/>
  <c r="JN30" i="8"/>
  <c r="JM30" i="8"/>
  <c r="JL30" i="8"/>
  <c r="JK30" i="8"/>
  <c r="JJ30" i="8"/>
  <c r="JI30" i="8"/>
  <c r="JH30" i="8"/>
  <c r="JG30" i="8"/>
  <c r="JF30" i="8"/>
  <c r="JE30" i="8"/>
  <c r="JD30" i="8"/>
  <c r="JC30" i="8"/>
  <c r="JB30" i="8"/>
  <c r="JA30" i="8"/>
  <c r="IZ30" i="8"/>
  <c r="IY30" i="8"/>
  <c r="IX30" i="8"/>
  <c r="IW30" i="8"/>
  <c r="IV30" i="8"/>
  <c r="IU30" i="8"/>
  <c r="IT30" i="8"/>
  <c r="IS30" i="8"/>
  <c r="IR30" i="8"/>
  <c r="IQ30" i="8"/>
  <c r="IP30" i="8"/>
  <c r="IO30" i="8"/>
  <c r="IN30" i="8"/>
  <c r="IM30" i="8"/>
  <c r="IL30" i="8"/>
  <c r="IK30" i="8"/>
  <c r="IJ30" i="8"/>
  <c r="II30" i="8"/>
  <c r="IH30" i="8"/>
  <c r="IG30" i="8"/>
  <c r="IF30" i="8"/>
  <c r="ID30" i="8"/>
  <c r="IC30" i="8"/>
  <c r="IB30" i="8"/>
  <c r="IA30" i="8"/>
  <c r="HZ30" i="8"/>
  <c r="HY30" i="8"/>
  <c r="HX30" i="8"/>
  <c r="HW30" i="8"/>
  <c r="HV30" i="8"/>
  <c r="HU30" i="8"/>
  <c r="HT30" i="8"/>
  <c r="HS30" i="8"/>
  <c r="HR30" i="8"/>
  <c r="HQ30" i="8"/>
  <c r="HP30" i="8"/>
  <c r="HO30" i="8"/>
  <c r="HN30" i="8"/>
  <c r="HM30" i="8"/>
  <c r="HL30" i="8"/>
  <c r="HK30" i="8"/>
  <c r="HJ30" i="8"/>
  <c r="HI30" i="8"/>
  <c r="HH30" i="8"/>
  <c r="HG30" i="8"/>
  <c r="HF30" i="8"/>
  <c r="HE30" i="8"/>
  <c r="HD30" i="8"/>
  <c r="HC30" i="8"/>
  <c r="HB30" i="8"/>
  <c r="HA30" i="8"/>
  <c r="GZ30" i="8"/>
  <c r="GY30" i="8"/>
  <c r="GX30" i="8"/>
  <c r="GW30" i="8"/>
  <c r="GV30" i="8"/>
  <c r="GU30" i="8"/>
  <c r="GT30" i="8"/>
  <c r="GS30" i="8"/>
  <c r="GR30" i="8"/>
  <c r="GQ30" i="8"/>
  <c r="GP30" i="8"/>
  <c r="GO30" i="8"/>
  <c r="GN30" i="8"/>
  <c r="GL30" i="8"/>
  <c r="GK30" i="8"/>
  <c r="GJ30" i="8"/>
  <c r="GI30" i="8"/>
  <c r="GH30" i="8"/>
  <c r="GG30" i="8"/>
  <c r="GF30" i="8"/>
  <c r="GE30" i="8"/>
  <c r="GD30" i="8"/>
  <c r="GC30" i="8"/>
  <c r="GB30" i="8"/>
  <c r="GA30" i="8"/>
  <c r="FZ30" i="8"/>
  <c r="FY30" i="8"/>
  <c r="FX30" i="8"/>
  <c r="FW30" i="8"/>
  <c r="FV30" i="8"/>
  <c r="FU30" i="8"/>
  <c r="FT30" i="8"/>
  <c r="FS30" i="8"/>
  <c r="FR30" i="8"/>
  <c r="FQ30" i="8"/>
  <c r="FP30" i="8"/>
  <c r="FO30" i="8"/>
  <c r="FN30" i="8"/>
  <c r="FM30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DE30" i="8"/>
  <c r="DD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JV29" i="8"/>
  <c r="JU29" i="8"/>
  <c r="JT29" i="8"/>
  <c r="JS29" i="8"/>
  <c r="JR29" i="8"/>
  <c r="JQ29" i="8"/>
  <c r="JP29" i="8"/>
  <c r="JO29" i="8"/>
  <c r="JN29" i="8"/>
  <c r="JM29" i="8"/>
  <c r="JL29" i="8"/>
  <c r="JK29" i="8"/>
  <c r="JJ29" i="8"/>
  <c r="JI29" i="8"/>
  <c r="JH29" i="8"/>
  <c r="JG29" i="8"/>
  <c r="JF29" i="8"/>
  <c r="JE29" i="8"/>
  <c r="JD29" i="8"/>
  <c r="JC29" i="8"/>
  <c r="JB29" i="8"/>
  <c r="JA29" i="8"/>
  <c r="IZ29" i="8"/>
  <c r="IY29" i="8"/>
  <c r="IX29" i="8"/>
  <c r="IW29" i="8"/>
  <c r="IV29" i="8"/>
  <c r="IU29" i="8"/>
  <c r="IT29" i="8"/>
  <c r="IS29" i="8"/>
  <c r="IR29" i="8"/>
  <c r="IQ29" i="8"/>
  <c r="IP29" i="8"/>
  <c r="IO29" i="8"/>
  <c r="IN29" i="8"/>
  <c r="IM29" i="8"/>
  <c r="IL29" i="8"/>
  <c r="IK29" i="8"/>
  <c r="IJ29" i="8"/>
  <c r="II29" i="8"/>
  <c r="IH29" i="8"/>
  <c r="IG29" i="8"/>
  <c r="IF29" i="8"/>
  <c r="ID29" i="8"/>
  <c r="IC29" i="8"/>
  <c r="IB29" i="8"/>
  <c r="IA29" i="8"/>
  <c r="HZ29" i="8"/>
  <c r="HY29" i="8"/>
  <c r="HX29" i="8"/>
  <c r="HW29" i="8"/>
  <c r="HV29" i="8"/>
  <c r="HU29" i="8"/>
  <c r="HT29" i="8"/>
  <c r="HS29" i="8"/>
  <c r="HR29" i="8"/>
  <c r="HQ29" i="8"/>
  <c r="HP29" i="8"/>
  <c r="HO29" i="8"/>
  <c r="HN29" i="8"/>
  <c r="HM29" i="8"/>
  <c r="HL29" i="8"/>
  <c r="HK29" i="8"/>
  <c r="HJ29" i="8"/>
  <c r="HI29" i="8"/>
  <c r="HH29" i="8"/>
  <c r="HG29" i="8"/>
  <c r="HF29" i="8"/>
  <c r="HE29" i="8"/>
  <c r="HD29" i="8"/>
  <c r="HC29" i="8"/>
  <c r="HB29" i="8"/>
  <c r="HA29" i="8"/>
  <c r="GZ29" i="8"/>
  <c r="GY29" i="8"/>
  <c r="GX29" i="8"/>
  <c r="GW29" i="8"/>
  <c r="GV29" i="8"/>
  <c r="GU29" i="8"/>
  <c r="GT29" i="8"/>
  <c r="GS29" i="8"/>
  <c r="GR29" i="8"/>
  <c r="GQ29" i="8"/>
  <c r="GP29" i="8"/>
  <c r="GO29" i="8"/>
  <c r="GN29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JV27" i="8"/>
  <c r="JU27" i="8"/>
  <c r="JT27" i="8"/>
  <c r="JS27" i="8"/>
  <c r="JR27" i="8"/>
  <c r="JQ27" i="8"/>
  <c r="JP27" i="8"/>
  <c r="JO27" i="8"/>
  <c r="JN27" i="8"/>
  <c r="JM27" i="8"/>
  <c r="JL27" i="8"/>
  <c r="JK27" i="8"/>
  <c r="JJ27" i="8"/>
  <c r="JI27" i="8"/>
  <c r="JH27" i="8"/>
  <c r="JG27" i="8"/>
  <c r="JF27" i="8"/>
  <c r="JE27" i="8"/>
  <c r="JD27" i="8"/>
  <c r="JC27" i="8"/>
  <c r="JB27" i="8"/>
  <c r="JA27" i="8"/>
  <c r="IZ27" i="8"/>
  <c r="IY27" i="8"/>
  <c r="IX27" i="8"/>
  <c r="IW27" i="8"/>
  <c r="IV27" i="8"/>
  <c r="IU27" i="8"/>
  <c r="IT27" i="8"/>
  <c r="IS27" i="8"/>
  <c r="IR27" i="8"/>
  <c r="IQ27" i="8"/>
  <c r="IP27" i="8"/>
  <c r="IO27" i="8"/>
  <c r="IN27" i="8"/>
  <c r="IM27" i="8"/>
  <c r="IL27" i="8"/>
  <c r="IK27" i="8"/>
  <c r="IJ27" i="8"/>
  <c r="II27" i="8"/>
  <c r="IH27" i="8"/>
  <c r="IG27" i="8"/>
  <c r="IF27" i="8"/>
  <c r="ID27" i="8"/>
  <c r="IC27" i="8"/>
  <c r="IB27" i="8"/>
  <c r="IA27" i="8"/>
  <c r="HZ27" i="8"/>
  <c r="HY27" i="8"/>
  <c r="HX27" i="8"/>
  <c r="HW27" i="8"/>
  <c r="HV27" i="8"/>
  <c r="HU27" i="8"/>
  <c r="HT27" i="8"/>
  <c r="HS27" i="8"/>
  <c r="HR27" i="8"/>
  <c r="HQ27" i="8"/>
  <c r="HP27" i="8"/>
  <c r="HO27" i="8"/>
  <c r="HN27" i="8"/>
  <c r="HM27" i="8"/>
  <c r="HL27" i="8"/>
  <c r="HK27" i="8"/>
  <c r="HJ27" i="8"/>
  <c r="HI27" i="8"/>
  <c r="HH27" i="8"/>
  <c r="HG27" i="8"/>
  <c r="HF27" i="8"/>
  <c r="HE27" i="8"/>
  <c r="HD27" i="8"/>
  <c r="HC27" i="8"/>
  <c r="HB27" i="8"/>
  <c r="HA27" i="8"/>
  <c r="GZ27" i="8"/>
  <c r="GY27" i="8"/>
  <c r="GX27" i="8"/>
  <c r="GW27" i="8"/>
  <c r="GV27" i="8"/>
  <c r="GU27" i="8"/>
  <c r="GT27" i="8"/>
  <c r="GS27" i="8"/>
  <c r="GR27" i="8"/>
  <c r="GQ27" i="8"/>
  <c r="GP27" i="8"/>
  <c r="GO27" i="8"/>
  <c r="GN27" i="8"/>
  <c r="GL27" i="8"/>
  <c r="GK27" i="8"/>
  <c r="GJ27" i="8"/>
  <c r="GI27" i="8"/>
  <c r="GH27" i="8"/>
  <c r="GG27" i="8"/>
  <c r="GF27" i="8"/>
  <c r="GE27" i="8"/>
  <c r="GD27" i="8"/>
  <c r="GC27" i="8"/>
  <c r="GB27" i="8"/>
  <c r="GA27" i="8"/>
  <c r="FZ27" i="8"/>
  <c r="FY27" i="8"/>
  <c r="FX27" i="8"/>
  <c r="FW27" i="8"/>
  <c r="FV27" i="8"/>
  <c r="FU27" i="8"/>
  <c r="FT27" i="8"/>
  <c r="FS27" i="8"/>
  <c r="FR27" i="8"/>
  <c r="FQ27" i="8"/>
  <c r="FP27" i="8"/>
  <c r="FO27" i="8"/>
  <c r="FN27" i="8"/>
  <c r="FM27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JV26" i="8"/>
  <c r="JU26" i="8"/>
  <c r="JT26" i="8"/>
  <c r="JS26" i="8"/>
  <c r="JR26" i="8"/>
  <c r="JQ26" i="8"/>
  <c r="JP26" i="8"/>
  <c r="JO26" i="8"/>
  <c r="JN26" i="8"/>
  <c r="JM26" i="8"/>
  <c r="JL26" i="8"/>
  <c r="JK26" i="8"/>
  <c r="JJ26" i="8"/>
  <c r="JI26" i="8"/>
  <c r="JH26" i="8"/>
  <c r="JG26" i="8"/>
  <c r="JF26" i="8"/>
  <c r="JE26" i="8"/>
  <c r="JD26" i="8"/>
  <c r="JC26" i="8"/>
  <c r="JB26" i="8"/>
  <c r="JA26" i="8"/>
  <c r="IZ26" i="8"/>
  <c r="IY26" i="8"/>
  <c r="IX26" i="8"/>
  <c r="IW26" i="8"/>
  <c r="IV26" i="8"/>
  <c r="IU26" i="8"/>
  <c r="IT26" i="8"/>
  <c r="IS26" i="8"/>
  <c r="IR26" i="8"/>
  <c r="IQ26" i="8"/>
  <c r="IP26" i="8"/>
  <c r="IO26" i="8"/>
  <c r="IN26" i="8"/>
  <c r="IM26" i="8"/>
  <c r="IL26" i="8"/>
  <c r="IK26" i="8"/>
  <c r="IJ26" i="8"/>
  <c r="II26" i="8"/>
  <c r="IH26" i="8"/>
  <c r="IG26" i="8"/>
  <c r="IF26" i="8"/>
  <c r="ID26" i="8"/>
  <c r="IC26" i="8"/>
  <c r="IB26" i="8"/>
  <c r="IA26" i="8"/>
  <c r="HZ26" i="8"/>
  <c r="HY26" i="8"/>
  <c r="HX26" i="8"/>
  <c r="HW26" i="8"/>
  <c r="HV26" i="8"/>
  <c r="HU26" i="8"/>
  <c r="HT26" i="8"/>
  <c r="HS26" i="8"/>
  <c r="HR26" i="8"/>
  <c r="HQ26" i="8"/>
  <c r="HP26" i="8"/>
  <c r="HO26" i="8"/>
  <c r="HN26" i="8"/>
  <c r="HM26" i="8"/>
  <c r="HL26" i="8"/>
  <c r="HK26" i="8"/>
  <c r="HJ26" i="8"/>
  <c r="HI26" i="8"/>
  <c r="HH26" i="8"/>
  <c r="HG26" i="8"/>
  <c r="HF26" i="8"/>
  <c r="HE26" i="8"/>
  <c r="HD26" i="8"/>
  <c r="HC26" i="8"/>
  <c r="HB26" i="8"/>
  <c r="HA26" i="8"/>
  <c r="GZ26" i="8"/>
  <c r="GY26" i="8"/>
  <c r="GX26" i="8"/>
  <c r="GW26" i="8"/>
  <c r="GV26" i="8"/>
  <c r="GU26" i="8"/>
  <c r="GT26" i="8"/>
  <c r="GS26" i="8"/>
  <c r="GR26" i="8"/>
  <c r="GQ26" i="8"/>
  <c r="GP26" i="8"/>
  <c r="GO26" i="8"/>
  <c r="GN26" i="8"/>
  <c r="GL26" i="8"/>
  <c r="GK26" i="8"/>
  <c r="GJ26" i="8"/>
  <c r="GI26" i="8"/>
  <c r="GH26" i="8"/>
  <c r="GG26" i="8"/>
  <c r="GF26" i="8"/>
  <c r="GE26" i="8"/>
  <c r="GD26" i="8"/>
  <c r="GC26" i="8"/>
  <c r="GB26" i="8"/>
  <c r="GA26" i="8"/>
  <c r="FZ26" i="8"/>
  <c r="FY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JV25" i="8"/>
  <c r="JU25" i="8"/>
  <c r="JT25" i="8"/>
  <c r="JS25" i="8"/>
  <c r="JR25" i="8"/>
  <c r="JQ25" i="8"/>
  <c r="JP25" i="8"/>
  <c r="JO25" i="8"/>
  <c r="JN25" i="8"/>
  <c r="JM25" i="8"/>
  <c r="JL25" i="8"/>
  <c r="JK25" i="8"/>
  <c r="JJ25" i="8"/>
  <c r="JI25" i="8"/>
  <c r="JH25" i="8"/>
  <c r="JG25" i="8"/>
  <c r="JF25" i="8"/>
  <c r="JE25" i="8"/>
  <c r="JD25" i="8"/>
  <c r="JC25" i="8"/>
  <c r="JB25" i="8"/>
  <c r="JA25" i="8"/>
  <c r="IZ25" i="8"/>
  <c r="IY25" i="8"/>
  <c r="IX25" i="8"/>
  <c r="IW25" i="8"/>
  <c r="IV25" i="8"/>
  <c r="IU25" i="8"/>
  <c r="IT25" i="8"/>
  <c r="IS25" i="8"/>
  <c r="IR25" i="8"/>
  <c r="IQ25" i="8"/>
  <c r="IP25" i="8"/>
  <c r="IO25" i="8"/>
  <c r="IN25" i="8"/>
  <c r="IM25" i="8"/>
  <c r="IL25" i="8"/>
  <c r="IK25" i="8"/>
  <c r="IJ25" i="8"/>
  <c r="II25" i="8"/>
  <c r="IH25" i="8"/>
  <c r="IG25" i="8"/>
  <c r="IF25" i="8"/>
  <c r="ID25" i="8"/>
  <c r="IC25" i="8"/>
  <c r="IB25" i="8"/>
  <c r="IA25" i="8"/>
  <c r="HZ25" i="8"/>
  <c r="HY25" i="8"/>
  <c r="HX25" i="8"/>
  <c r="HW25" i="8"/>
  <c r="HV25" i="8"/>
  <c r="HU25" i="8"/>
  <c r="HT25" i="8"/>
  <c r="HS25" i="8"/>
  <c r="HR25" i="8"/>
  <c r="HQ25" i="8"/>
  <c r="HP25" i="8"/>
  <c r="HO25" i="8"/>
  <c r="HN25" i="8"/>
  <c r="HM25" i="8"/>
  <c r="HL25" i="8"/>
  <c r="HK25" i="8"/>
  <c r="HJ25" i="8"/>
  <c r="HI25" i="8"/>
  <c r="HH25" i="8"/>
  <c r="HG25" i="8"/>
  <c r="HF25" i="8"/>
  <c r="HE25" i="8"/>
  <c r="HD25" i="8"/>
  <c r="HC25" i="8"/>
  <c r="HB25" i="8"/>
  <c r="HA25" i="8"/>
  <c r="GZ25" i="8"/>
  <c r="GY25" i="8"/>
  <c r="GX25" i="8"/>
  <c r="GW25" i="8"/>
  <c r="GV25" i="8"/>
  <c r="GU25" i="8"/>
  <c r="GT25" i="8"/>
  <c r="GS25" i="8"/>
  <c r="GR25" i="8"/>
  <c r="GQ25" i="8"/>
  <c r="GP25" i="8"/>
  <c r="GO25" i="8"/>
  <c r="GN25" i="8"/>
  <c r="GL25" i="8"/>
  <c r="GK25" i="8"/>
  <c r="GJ25" i="8"/>
  <c r="GI25" i="8"/>
  <c r="GH25" i="8"/>
  <c r="GG25" i="8"/>
  <c r="GF25" i="8"/>
  <c r="GE25" i="8"/>
  <c r="GD25" i="8"/>
  <c r="GC25" i="8"/>
  <c r="GB25" i="8"/>
  <c r="GA25" i="8"/>
  <c r="FZ25" i="8"/>
  <c r="FY25" i="8"/>
  <c r="FX25" i="8"/>
  <c r="FW25" i="8"/>
  <c r="FV25" i="8"/>
  <c r="FU25" i="8"/>
  <c r="FT25" i="8"/>
  <c r="FS25" i="8"/>
  <c r="FR25" i="8"/>
  <c r="FQ25" i="8"/>
  <c r="FP25" i="8"/>
  <c r="FO25" i="8"/>
  <c r="FN25" i="8"/>
  <c r="FM25" i="8"/>
  <c r="FL25" i="8"/>
  <c r="FK25" i="8"/>
  <c r="FJ25" i="8"/>
  <c r="FI25" i="8"/>
  <c r="FH25" i="8"/>
  <c r="FG25" i="8"/>
  <c r="FF25" i="8"/>
  <c r="FE25" i="8"/>
  <c r="FD25" i="8"/>
  <c r="FC25" i="8"/>
  <c r="FB25" i="8"/>
  <c r="FA25" i="8"/>
  <c r="EZ25" i="8"/>
  <c r="EY25" i="8"/>
  <c r="EX25" i="8"/>
  <c r="EW25" i="8"/>
  <c r="EV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JV24" i="8"/>
  <c r="JU24" i="8"/>
  <c r="JT24" i="8"/>
  <c r="JS24" i="8"/>
  <c r="JR24" i="8"/>
  <c r="JQ24" i="8"/>
  <c r="JP24" i="8"/>
  <c r="JO24" i="8"/>
  <c r="JN24" i="8"/>
  <c r="JM24" i="8"/>
  <c r="JL24" i="8"/>
  <c r="JK24" i="8"/>
  <c r="JJ24" i="8"/>
  <c r="JI24" i="8"/>
  <c r="JH24" i="8"/>
  <c r="JG24" i="8"/>
  <c r="JF24" i="8"/>
  <c r="JE24" i="8"/>
  <c r="JD24" i="8"/>
  <c r="JC24" i="8"/>
  <c r="JB24" i="8"/>
  <c r="JA24" i="8"/>
  <c r="IZ24" i="8"/>
  <c r="IY24" i="8"/>
  <c r="IX24" i="8"/>
  <c r="IW24" i="8"/>
  <c r="IV24" i="8"/>
  <c r="IU24" i="8"/>
  <c r="IT24" i="8"/>
  <c r="IS24" i="8"/>
  <c r="IR24" i="8"/>
  <c r="IQ24" i="8"/>
  <c r="IP24" i="8"/>
  <c r="IO24" i="8"/>
  <c r="IN24" i="8"/>
  <c r="IM24" i="8"/>
  <c r="IL24" i="8"/>
  <c r="IK24" i="8"/>
  <c r="IJ24" i="8"/>
  <c r="II24" i="8"/>
  <c r="IH24" i="8"/>
  <c r="IG24" i="8"/>
  <c r="IF24" i="8"/>
  <c r="ID24" i="8"/>
  <c r="IC24" i="8"/>
  <c r="IB24" i="8"/>
  <c r="IA24" i="8"/>
  <c r="HZ24" i="8"/>
  <c r="HY24" i="8"/>
  <c r="HX24" i="8"/>
  <c r="HW24" i="8"/>
  <c r="HV24" i="8"/>
  <c r="HU24" i="8"/>
  <c r="HT24" i="8"/>
  <c r="HS24" i="8"/>
  <c r="HR24" i="8"/>
  <c r="HQ24" i="8"/>
  <c r="HP24" i="8"/>
  <c r="HO24" i="8"/>
  <c r="HN24" i="8"/>
  <c r="HM24" i="8"/>
  <c r="HL24" i="8"/>
  <c r="HK24" i="8"/>
  <c r="HJ24" i="8"/>
  <c r="HI24" i="8"/>
  <c r="HH24" i="8"/>
  <c r="HG24" i="8"/>
  <c r="HF24" i="8"/>
  <c r="HE24" i="8"/>
  <c r="HD24" i="8"/>
  <c r="HC24" i="8"/>
  <c r="HB24" i="8"/>
  <c r="HA24" i="8"/>
  <c r="GZ24" i="8"/>
  <c r="GY24" i="8"/>
  <c r="GX24" i="8"/>
  <c r="GW24" i="8"/>
  <c r="GV24" i="8"/>
  <c r="GU24" i="8"/>
  <c r="GT24" i="8"/>
  <c r="GS24" i="8"/>
  <c r="GR24" i="8"/>
  <c r="GQ24" i="8"/>
  <c r="GP24" i="8"/>
  <c r="GO24" i="8"/>
  <c r="GN24" i="8"/>
  <c r="GL24" i="8"/>
  <c r="GK24" i="8"/>
  <c r="GJ24" i="8"/>
  <c r="GI24" i="8"/>
  <c r="GH24" i="8"/>
  <c r="GG24" i="8"/>
  <c r="GF24" i="8"/>
  <c r="GE24" i="8"/>
  <c r="GD24" i="8"/>
  <c r="GC24" i="8"/>
  <c r="GB24" i="8"/>
  <c r="GA24" i="8"/>
  <c r="FZ24" i="8"/>
  <c r="FY24" i="8"/>
  <c r="FX24" i="8"/>
  <c r="FW24" i="8"/>
  <c r="FV24" i="8"/>
  <c r="FU24" i="8"/>
  <c r="FT24" i="8"/>
  <c r="FS24" i="8"/>
  <c r="FR24" i="8"/>
  <c r="FQ24" i="8"/>
  <c r="FP24" i="8"/>
  <c r="FO24" i="8"/>
  <c r="FN24" i="8"/>
  <c r="FM24" i="8"/>
  <c r="FL24" i="8"/>
  <c r="FK24" i="8"/>
  <c r="FJ24" i="8"/>
  <c r="FI24" i="8"/>
  <c r="FH24" i="8"/>
  <c r="FG24" i="8"/>
  <c r="FF24" i="8"/>
  <c r="FE24" i="8"/>
  <c r="FD24" i="8"/>
  <c r="FC24" i="8"/>
  <c r="FB24" i="8"/>
  <c r="FA24" i="8"/>
  <c r="EZ24" i="8"/>
  <c r="EY24" i="8"/>
  <c r="EX24" i="8"/>
  <c r="EW24" i="8"/>
  <c r="EV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C24" i="8"/>
  <c r="A21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G21" i="8"/>
  <c r="JL19" i="8"/>
  <c r="JD19" i="8"/>
  <c r="IW19" i="8"/>
  <c r="IA19" i="8"/>
  <c r="HT19" i="8"/>
  <c r="HL19" i="8"/>
  <c r="GY19" i="8"/>
  <c r="GQ19" i="8"/>
  <c r="GI19" i="8"/>
  <c r="FN19" i="8"/>
  <c r="FG19" i="8"/>
  <c r="EY11" i="8"/>
  <c r="EY10" i="8"/>
  <c r="EY19" i="8"/>
  <c r="EK19" i="8"/>
  <c r="EC19" i="8"/>
  <c r="DV19" i="8"/>
  <c r="CW19" i="8"/>
  <c r="CQ19" i="8"/>
  <c r="CG19" i="8"/>
  <c r="CA19" i="8"/>
  <c r="BQ19" i="8"/>
  <c r="BJ19" i="8"/>
  <c r="AZ19" i="8"/>
  <c r="AT19" i="8"/>
  <c r="AJ19" i="8"/>
  <c r="AD19" i="8"/>
  <c r="F19" i="8"/>
  <c r="E19" i="8"/>
  <c r="JU18" i="8"/>
  <c r="JS18" i="8"/>
  <c r="JO18" i="8"/>
  <c r="JG18" i="8"/>
  <c r="JE18" i="8"/>
  <c r="JC18" i="8"/>
  <c r="IY18" i="8"/>
  <c r="IQ18" i="8"/>
  <c r="IO18" i="8"/>
  <c r="IM18" i="8"/>
  <c r="II18" i="8"/>
  <c r="HX18" i="8"/>
  <c r="HV18" i="8"/>
  <c r="HR18" i="8"/>
  <c r="HH18" i="8"/>
  <c r="HF18" i="8"/>
  <c r="HB18" i="8"/>
  <c r="GR18" i="8"/>
  <c r="GK18" i="8"/>
  <c r="GA18" i="8"/>
  <c r="FW18" i="8"/>
  <c r="FS18" i="8"/>
  <c r="FO18" i="8"/>
  <c r="FK18" i="8"/>
  <c r="FG18" i="8"/>
  <c r="FC18" i="8"/>
  <c r="EV11" i="8"/>
  <c r="EW11" i="8"/>
  <c r="EX11" i="8"/>
  <c r="EZ11" i="8"/>
  <c r="EV10" i="8"/>
  <c r="EW10" i="8"/>
  <c r="EX10" i="8"/>
  <c r="EZ10" i="8"/>
  <c r="G4" i="8" a="1"/>
  <c r="G4" i="8"/>
  <c r="EY17" i="8"/>
  <c r="EY18" i="8"/>
  <c r="ET18" i="8"/>
  <c r="EP18" i="8"/>
  <c r="EL18" i="8"/>
  <c r="EH18" i="8"/>
  <c r="ED18" i="8"/>
  <c r="DZ18" i="8"/>
  <c r="DV18" i="8"/>
  <c r="DR18" i="8"/>
  <c r="DN18" i="8"/>
  <c r="DA18" i="8"/>
  <c r="CW18" i="8"/>
  <c r="CS18" i="8"/>
  <c r="CO18" i="8"/>
  <c r="CK18" i="8"/>
  <c r="CG18" i="8"/>
  <c r="CC18" i="8"/>
  <c r="BY18" i="8"/>
  <c r="BU18" i="8"/>
  <c r="BQ18" i="8"/>
  <c r="BH18" i="8"/>
  <c r="BD18" i="8"/>
  <c r="AZ18" i="8"/>
  <c r="AV18" i="8"/>
  <c r="AR18" i="8"/>
  <c r="AN18" i="8"/>
  <c r="AJ18" i="8"/>
  <c r="AF18" i="8"/>
  <c r="AB18" i="8"/>
  <c r="JT17" i="8"/>
  <c r="JS17" i="8"/>
  <c r="JP17" i="8"/>
  <c r="JO17" i="8"/>
  <c r="JL17" i="8"/>
  <c r="JK17" i="8"/>
  <c r="JH17" i="8"/>
  <c r="JG17" i="8"/>
  <c r="JD17" i="8"/>
  <c r="JC17" i="8"/>
  <c r="IZ17" i="8"/>
  <c r="IY17" i="8"/>
  <c r="IV17" i="8"/>
  <c r="IU17" i="8"/>
  <c r="IR17" i="8"/>
  <c r="IQ17" i="8"/>
  <c r="IN17" i="8"/>
  <c r="IM17" i="8"/>
  <c r="IJ17" i="8"/>
  <c r="II17" i="8"/>
  <c r="IF17" i="8"/>
  <c r="ID17" i="8"/>
  <c r="IA17" i="8"/>
  <c r="HZ17" i="8"/>
  <c r="HW17" i="8"/>
  <c r="HV17" i="8"/>
  <c r="HS17" i="8"/>
  <c r="HR17" i="8"/>
  <c r="HO17" i="8"/>
  <c r="HN17" i="8"/>
  <c r="HK17" i="8"/>
  <c r="HJ17" i="8"/>
  <c r="HG17" i="8"/>
  <c r="HF17" i="8"/>
  <c r="HC17" i="8"/>
  <c r="HB17" i="8"/>
  <c r="GY17" i="8"/>
  <c r="GX17" i="8"/>
  <c r="GU17" i="8"/>
  <c r="GT17" i="8"/>
  <c r="GQ17" i="8"/>
  <c r="GP17" i="8"/>
  <c r="GL17" i="8"/>
  <c r="GK17" i="8"/>
  <c r="GH17" i="8"/>
  <c r="GG17" i="8"/>
  <c r="GD17" i="8"/>
  <c r="GC17" i="8"/>
  <c r="FZ17" i="8"/>
  <c r="FY17" i="8"/>
  <c r="FV17" i="8"/>
  <c r="FU17" i="8"/>
  <c r="FR17" i="8"/>
  <c r="FQ17" i="8"/>
  <c r="FN17" i="8"/>
  <c r="FM17" i="8"/>
  <c r="FJ17" i="8"/>
  <c r="FI17" i="8"/>
  <c r="FF17" i="8"/>
  <c r="FE17" i="8"/>
  <c r="FB17" i="8"/>
  <c r="FA17" i="8"/>
  <c r="EX17" i="8"/>
  <c r="EW17" i="8"/>
  <c r="ES17" i="8"/>
  <c r="ER17" i="8"/>
  <c r="EO17" i="8"/>
  <c r="EN17" i="8"/>
  <c r="EK17" i="8"/>
  <c r="EJ17" i="8"/>
  <c r="EG17" i="8"/>
  <c r="EF17" i="8"/>
  <c r="EC17" i="8"/>
  <c r="EB17" i="8"/>
  <c r="DY17" i="8"/>
  <c r="DX17" i="8"/>
  <c r="DU17" i="8"/>
  <c r="DT17" i="8"/>
  <c r="DQ17" i="8"/>
  <c r="DP17" i="8"/>
  <c r="DM17" i="8"/>
  <c r="DL17" i="8"/>
  <c r="CZ17" i="8"/>
  <c r="CY17" i="8"/>
  <c r="CV17" i="8"/>
  <c r="CU17" i="8"/>
  <c r="CR17" i="8"/>
  <c r="CQ17" i="8"/>
  <c r="CN17" i="8"/>
  <c r="CM17" i="8"/>
  <c r="CJ17" i="8"/>
  <c r="CI17" i="8"/>
  <c r="CF17" i="8"/>
  <c r="CE17" i="8"/>
  <c r="CB17" i="8"/>
  <c r="CA17" i="8"/>
  <c r="BX17" i="8"/>
  <c r="BW17" i="8"/>
  <c r="BT17" i="8"/>
  <c r="BS17" i="8"/>
  <c r="BJ17" i="8"/>
  <c r="BG17" i="8"/>
  <c r="BF17" i="8"/>
  <c r="BC17" i="8"/>
  <c r="BB17" i="8"/>
  <c r="AY17" i="8"/>
  <c r="AX17" i="8"/>
  <c r="AU17" i="8"/>
  <c r="AT17" i="8"/>
  <c r="AQ17" i="8"/>
  <c r="AP17" i="8"/>
  <c r="AM17" i="8"/>
  <c r="AL17" i="8"/>
  <c r="AI17" i="8"/>
  <c r="AH17" i="8"/>
  <c r="AE17" i="8"/>
  <c r="AD17" i="8"/>
  <c r="AA17" i="8"/>
  <c r="Z17" i="8"/>
  <c r="JV11" i="8"/>
  <c r="JV19" i="8"/>
  <c r="JU11" i="8"/>
  <c r="JU19" i="8"/>
  <c r="JT11" i="8"/>
  <c r="JT18" i="8"/>
  <c r="JS11" i="8"/>
  <c r="JS19" i="8"/>
  <c r="JR11" i="8"/>
  <c r="JR18" i="8"/>
  <c r="JQ11" i="8"/>
  <c r="JQ19" i="8"/>
  <c r="JP11" i="8"/>
  <c r="JO11" i="8"/>
  <c r="JO19" i="8"/>
  <c r="JN11" i="8"/>
  <c r="JN18" i="8"/>
  <c r="JM11" i="8"/>
  <c r="JM18" i="8"/>
  <c r="JL11" i="8"/>
  <c r="JL18" i="8"/>
  <c r="JK11" i="8"/>
  <c r="JK19" i="8"/>
  <c r="JJ11" i="8"/>
  <c r="JJ19" i="8"/>
  <c r="JI11" i="8"/>
  <c r="JI19" i="8"/>
  <c r="JH11" i="8"/>
  <c r="JH18" i="8"/>
  <c r="JG11" i="8"/>
  <c r="JG19" i="8"/>
  <c r="JF11" i="8"/>
  <c r="JF17" i="8"/>
  <c r="JE11" i="8"/>
  <c r="JE19" i="8"/>
  <c r="JD11" i="8"/>
  <c r="JD18" i="8"/>
  <c r="JC11" i="8"/>
  <c r="JC19" i="8"/>
  <c r="JB11" i="8"/>
  <c r="JB19" i="8"/>
  <c r="JA11" i="8"/>
  <c r="JA19" i="8"/>
  <c r="IZ11" i="8"/>
  <c r="IY11" i="8"/>
  <c r="IY19" i="8"/>
  <c r="IX11" i="8"/>
  <c r="IX18" i="8"/>
  <c r="IW11" i="8"/>
  <c r="IW18" i="8"/>
  <c r="IV11" i="8"/>
  <c r="IV18" i="8"/>
  <c r="IU11" i="8"/>
  <c r="IU19" i="8"/>
  <c r="IT11" i="8"/>
  <c r="IT19" i="8"/>
  <c r="IS11" i="8"/>
  <c r="IS18" i="8"/>
  <c r="IR11" i="8"/>
  <c r="IR18" i="8"/>
  <c r="IQ11" i="8"/>
  <c r="IQ19" i="8"/>
  <c r="IP11" i="8"/>
  <c r="IP17" i="8"/>
  <c r="IO11" i="8"/>
  <c r="IO19" i="8"/>
  <c r="IN11" i="8"/>
  <c r="IN18" i="8"/>
  <c r="IM11" i="8"/>
  <c r="IM19" i="8"/>
  <c r="IL11" i="8"/>
  <c r="IL19" i="8"/>
  <c r="IK11" i="8"/>
  <c r="IK19" i="8"/>
  <c r="IJ11" i="8"/>
  <c r="II11" i="8"/>
  <c r="II19" i="8"/>
  <c r="IH11" i="8"/>
  <c r="IH18" i="8"/>
  <c r="IG11" i="8"/>
  <c r="IG19" i="8"/>
  <c r="IF11" i="8"/>
  <c r="IF18" i="8"/>
  <c r="ID11" i="8"/>
  <c r="ID19" i="8"/>
  <c r="IC11" i="8"/>
  <c r="IC19" i="8"/>
  <c r="IB11" i="8"/>
  <c r="IB18" i="8"/>
  <c r="IA11" i="8"/>
  <c r="IA18" i="8"/>
  <c r="HZ11" i="8"/>
  <c r="HZ19" i="8"/>
  <c r="HY11" i="8"/>
  <c r="HY19" i="8"/>
  <c r="HX11" i="8"/>
  <c r="HX19" i="8"/>
  <c r="HW11" i="8"/>
  <c r="HW18" i="8"/>
  <c r="HV11" i="8"/>
  <c r="HV19" i="8"/>
  <c r="HU11" i="8"/>
  <c r="HU18" i="8"/>
  <c r="HT11" i="8"/>
  <c r="HT18" i="8"/>
  <c r="HS11" i="8"/>
  <c r="HR11" i="8"/>
  <c r="HR19" i="8"/>
  <c r="HQ11" i="8"/>
  <c r="HQ19" i="8"/>
  <c r="HP11" i="8"/>
  <c r="HP19" i="8"/>
  <c r="HO11" i="8"/>
  <c r="HO18" i="8"/>
  <c r="HN11" i="8"/>
  <c r="HN19" i="8"/>
  <c r="HM11" i="8"/>
  <c r="HM19" i="8"/>
  <c r="HL11" i="8"/>
  <c r="HL18" i="8"/>
  <c r="HK11" i="8"/>
  <c r="HK18" i="8"/>
  <c r="HJ11" i="8"/>
  <c r="HJ19" i="8"/>
  <c r="HI11" i="8"/>
  <c r="HI19" i="8"/>
  <c r="HH11" i="8"/>
  <c r="HH19" i="8"/>
  <c r="HG11" i="8"/>
  <c r="HG18" i="8"/>
  <c r="HF11" i="8"/>
  <c r="HF19" i="8"/>
  <c r="HE11" i="8"/>
  <c r="HE18" i="8"/>
  <c r="HD11" i="8"/>
  <c r="HD19" i="8"/>
  <c r="HC11" i="8"/>
  <c r="HB11" i="8"/>
  <c r="HB19" i="8"/>
  <c r="HA11" i="8"/>
  <c r="HA18" i="8"/>
  <c r="GZ11" i="8"/>
  <c r="GZ18" i="8"/>
  <c r="GY11" i="8"/>
  <c r="GY18" i="8"/>
  <c r="GX11" i="8"/>
  <c r="GX19" i="8"/>
  <c r="GW11" i="8"/>
  <c r="GW19" i="8"/>
  <c r="GV11" i="8"/>
  <c r="GV19" i="8"/>
  <c r="GU11" i="8"/>
  <c r="GU18" i="8"/>
  <c r="GT11" i="8"/>
  <c r="GT19" i="8"/>
  <c r="GS11" i="8"/>
  <c r="GS17" i="8"/>
  <c r="GR11" i="8"/>
  <c r="GR19" i="8"/>
  <c r="GQ11" i="8"/>
  <c r="GQ18" i="8"/>
  <c r="GP11" i="8"/>
  <c r="GP19" i="8"/>
  <c r="GO11" i="8"/>
  <c r="GO19" i="8"/>
  <c r="GN11" i="8"/>
  <c r="GN19" i="8"/>
  <c r="GL11" i="8"/>
  <c r="GK11" i="8"/>
  <c r="GK19" i="8"/>
  <c r="GJ11" i="8"/>
  <c r="GJ18" i="8"/>
  <c r="GI11" i="8"/>
  <c r="GI18" i="8"/>
  <c r="GH11" i="8"/>
  <c r="GH18" i="8"/>
  <c r="GG11" i="8"/>
  <c r="GG19" i="8"/>
  <c r="GF11" i="8"/>
  <c r="GF19" i="8"/>
  <c r="GE11" i="8"/>
  <c r="GE18" i="8"/>
  <c r="GD11" i="8"/>
  <c r="GD18" i="8"/>
  <c r="GC11" i="8"/>
  <c r="GC19" i="8"/>
  <c r="GB11" i="8"/>
  <c r="GB17" i="8"/>
  <c r="GA11" i="8"/>
  <c r="GA19" i="8"/>
  <c r="FZ11" i="8"/>
  <c r="FZ19" i="8"/>
  <c r="FY11" i="8"/>
  <c r="FY19" i="8"/>
  <c r="FX11" i="8"/>
  <c r="FX19" i="8"/>
  <c r="FW11" i="8"/>
  <c r="FW19" i="8"/>
  <c r="FV11" i="8"/>
  <c r="FV19" i="8"/>
  <c r="FU11" i="8"/>
  <c r="FU19" i="8"/>
  <c r="FT11" i="8"/>
  <c r="FT17" i="8"/>
  <c r="FS11" i="8"/>
  <c r="FS19" i="8"/>
  <c r="FR11" i="8"/>
  <c r="FR18" i="8"/>
  <c r="FQ11" i="8"/>
  <c r="FQ19" i="8"/>
  <c r="FP11" i="8"/>
  <c r="FP19" i="8"/>
  <c r="FO11" i="8"/>
  <c r="FO19" i="8"/>
  <c r="FN11" i="8"/>
  <c r="FN18" i="8"/>
  <c r="FM11" i="8"/>
  <c r="FM19" i="8"/>
  <c r="FL11" i="8"/>
  <c r="FL19" i="8"/>
  <c r="FK11" i="8"/>
  <c r="FK19" i="8"/>
  <c r="FJ11" i="8"/>
  <c r="FJ18" i="8"/>
  <c r="FI11" i="8"/>
  <c r="FI19" i="8"/>
  <c r="FH11" i="8"/>
  <c r="FH17" i="8"/>
  <c r="FG11" i="8"/>
  <c r="FG17" i="8"/>
  <c r="FF11" i="8"/>
  <c r="FF19" i="8"/>
  <c r="FE11" i="8"/>
  <c r="FE19" i="8"/>
  <c r="FD11" i="8"/>
  <c r="FD19" i="8"/>
  <c r="FC11" i="8"/>
  <c r="FC19" i="8"/>
  <c r="FB11" i="8"/>
  <c r="FB18" i="8"/>
  <c r="FA11" i="8"/>
  <c r="FA19" i="8"/>
  <c r="EZ19" i="8"/>
  <c r="EX19" i="8"/>
  <c r="EW19" i="8"/>
  <c r="EV19" i="8"/>
  <c r="ET11" i="8"/>
  <c r="ET19" i="8"/>
  <c r="ES11" i="8"/>
  <c r="ES18" i="8"/>
  <c r="ER11" i="8"/>
  <c r="ER19" i="8"/>
  <c r="EQ11" i="8"/>
  <c r="EQ17" i="8"/>
  <c r="EP11" i="8"/>
  <c r="EP19" i="8"/>
  <c r="EO11" i="8"/>
  <c r="EO19" i="8"/>
  <c r="EN11" i="8"/>
  <c r="EN19" i="8"/>
  <c r="EM11" i="8"/>
  <c r="EM19" i="8"/>
  <c r="EL11" i="8"/>
  <c r="EL19" i="8"/>
  <c r="EK11" i="8"/>
  <c r="EK18" i="8"/>
  <c r="EJ11" i="8"/>
  <c r="EJ19" i="8"/>
  <c r="EI11" i="8"/>
  <c r="EI19" i="8"/>
  <c r="EH11" i="8"/>
  <c r="EH19" i="8"/>
  <c r="EG11" i="8"/>
  <c r="EG18" i="8"/>
  <c r="EF11" i="8"/>
  <c r="EF19" i="8"/>
  <c r="EE11" i="8"/>
  <c r="EE17" i="8"/>
  <c r="ED11" i="8"/>
  <c r="ED19" i="8"/>
  <c r="EC11" i="8"/>
  <c r="EC18" i="8"/>
  <c r="EB11" i="8"/>
  <c r="EB19" i="8"/>
  <c r="EA11" i="8"/>
  <c r="EA19" i="8"/>
  <c r="DZ11" i="8"/>
  <c r="DZ19" i="8"/>
  <c r="DY11" i="8"/>
  <c r="DY19" i="8"/>
  <c r="DX11" i="8"/>
  <c r="DX19" i="8"/>
  <c r="DW11" i="8"/>
  <c r="DW17" i="8"/>
  <c r="DV11" i="8"/>
  <c r="DV17" i="8"/>
  <c r="DU11" i="8"/>
  <c r="DU19" i="8"/>
  <c r="DT11" i="8"/>
  <c r="DT19" i="8"/>
  <c r="DS11" i="8"/>
  <c r="DS19" i="8"/>
  <c r="DR11" i="8"/>
  <c r="DR19" i="8"/>
  <c r="DQ11" i="8"/>
  <c r="DQ18" i="8"/>
  <c r="DP11" i="8"/>
  <c r="DP19" i="8"/>
  <c r="DO11" i="8"/>
  <c r="DO17" i="8"/>
  <c r="DN11" i="8"/>
  <c r="DN19" i="8"/>
  <c r="DM11" i="8"/>
  <c r="DM19" i="8"/>
  <c r="DL11" i="8"/>
  <c r="DL19" i="8"/>
  <c r="DK11" i="8"/>
  <c r="DK19" i="8"/>
  <c r="DJ11" i="8"/>
  <c r="DJ19" i="8"/>
  <c r="DI11" i="8"/>
  <c r="DI19" i="8"/>
  <c r="DH11" i="8"/>
  <c r="DH18" i="8"/>
  <c r="DG11" i="8"/>
  <c r="DF11" i="8"/>
  <c r="DE11" i="8"/>
  <c r="DD11" i="8"/>
  <c r="DB11" i="8"/>
  <c r="DB17" i="8"/>
  <c r="DA11" i="8"/>
  <c r="DA19" i="8"/>
  <c r="CZ11" i="8"/>
  <c r="CZ19" i="8"/>
  <c r="CY11" i="8"/>
  <c r="CY19" i="8"/>
  <c r="CX11" i="8"/>
  <c r="CX17" i="8"/>
  <c r="CW11" i="8"/>
  <c r="CW17" i="8"/>
  <c r="CV11" i="8"/>
  <c r="CV19" i="8"/>
  <c r="CU11" i="8"/>
  <c r="CU19" i="8"/>
  <c r="CT11" i="8"/>
  <c r="CT19" i="8"/>
  <c r="CS11" i="8"/>
  <c r="CS19" i="8"/>
  <c r="CR11" i="8"/>
  <c r="CR19" i="8"/>
  <c r="CQ11" i="8"/>
  <c r="CQ18" i="8"/>
  <c r="CP11" i="8"/>
  <c r="CP19" i="8"/>
  <c r="CO11" i="8"/>
  <c r="CO19" i="8"/>
  <c r="CN11" i="8"/>
  <c r="CN19" i="8"/>
  <c r="CM11" i="8"/>
  <c r="CM18" i="8"/>
  <c r="CL11" i="8"/>
  <c r="CL17" i="8"/>
  <c r="CK11" i="8"/>
  <c r="CK19" i="8"/>
  <c r="CJ11" i="8"/>
  <c r="CJ19" i="8"/>
  <c r="CI11" i="8"/>
  <c r="CI19" i="8"/>
  <c r="CH11" i="8"/>
  <c r="CH17" i="8"/>
  <c r="CG11" i="8"/>
  <c r="CG17" i="8"/>
  <c r="CF11" i="8"/>
  <c r="CF19" i="8"/>
  <c r="CE11" i="8"/>
  <c r="CE19" i="8"/>
  <c r="CD11" i="8"/>
  <c r="CD19" i="8"/>
  <c r="CC11" i="8"/>
  <c r="CC19" i="8"/>
  <c r="CB11" i="8"/>
  <c r="CB19" i="8"/>
  <c r="CA11" i="8"/>
  <c r="CA18" i="8"/>
  <c r="BZ11" i="8"/>
  <c r="BZ19" i="8"/>
  <c r="BY11" i="8"/>
  <c r="BY19" i="8"/>
  <c r="BX11" i="8"/>
  <c r="BX19" i="8"/>
  <c r="BW11" i="8"/>
  <c r="BW18" i="8"/>
  <c r="BV11" i="8"/>
  <c r="BV17" i="8"/>
  <c r="BU11" i="8"/>
  <c r="BU19" i="8"/>
  <c r="BT11" i="8"/>
  <c r="BT19" i="8"/>
  <c r="BS11" i="8"/>
  <c r="BS19" i="8"/>
  <c r="BR11" i="8"/>
  <c r="BR17" i="8"/>
  <c r="BQ11" i="8"/>
  <c r="BQ17" i="8"/>
  <c r="BP11" i="8"/>
  <c r="BP19" i="8"/>
  <c r="BO11" i="8"/>
  <c r="BO19" i="8"/>
  <c r="BN11" i="8"/>
  <c r="BM11" i="8"/>
  <c r="BL11" i="8"/>
  <c r="BL19" i="8"/>
  <c r="BJ11" i="8"/>
  <c r="BJ18" i="8"/>
  <c r="BI11" i="8"/>
  <c r="BI19" i="8"/>
  <c r="BH11" i="8"/>
  <c r="BH19" i="8"/>
  <c r="BG11" i="8"/>
  <c r="BG19" i="8"/>
  <c r="BF11" i="8"/>
  <c r="BF18" i="8"/>
  <c r="BE11" i="8"/>
  <c r="BE17" i="8"/>
  <c r="BD11" i="8"/>
  <c r="BD19" i="8"/>
  <c r="BC11" i="8"/>
  <c r="BC19" i="8"/>
  <c r="BB11" i="8"/>
  <c r="BB19" i="8"/>
  <c r="BA11" i="8"/>
  <c r="BA17" i="8"/>
  <c r="AZ11" i="8"/>
  <c r="AZ17" i="8"/>
  <c r="AY11" i="8"/>
  <c r="AY19" i="8"/>
  <c r="AX11" i="8"/>
  <c r="AX19" i="8"/>
  <c r="AW11" i="8"/>
  <c r="AW19" i="8"/>
  <c r="AV11" i="8"/>
  <c r="AV19" i="8"/>
  <c r="AU11" i="8"/>
  <c r="AU19" i="8"/>
  <c r="AT11" i="8"/>
  <c r="AT18" i="8"/>
  <c r="AS11" i="8"/>
  <c r="AS19" i="8"/>
  <c r="AR11" i="8"/>
  <c r="AR19" i="8"/>
  <c r="AQ11" i="8"/>
  <c r="AQ19" i="8"/>
  <c r="AP11" i="8"/>
  <c r="AP18" i="8"/>
  <c r="AO11" i="8"/>
  <c r="AO17" i="8"/>
  <c r="AN11" i="8"/>
  <c r="AN19" i="8"/>
  <c r="AM11" i="8"/>
  <c r="AM19" i="8"/>
  <c r="AL11" i="8"/>
  <c r="AL19" i="8"/>
  <c r="AK11" i="8"/>
  <c r="AK17" i="8"/>
  <c r="AJ11" i="8"/>
  <c r="AJ17" i="8"/>
  <c r="AI11" i="8"/>
  <c r="AI19" i="8"/>
  <c r="AH11" i="8"/>
  <c r="AH19" i="8"/>
  <c r="AG11" i="8"/>
  <c r="AG19" i="8"/>
  <c r="AF11" i="8"/>
  <c r="AF19" i="8"/>
  <c r="AE11" i="8"/>
  <c r="AE19" i="8"/>
  <c r="AD11" i="8"/>
  <c r="AD18" i="8"/>
  <c r="AC11" i="8"/>
  <c r="AC19" i="8"/>
  <c r="AB11" i="8"/>
  <c r="AB19" i="8"/>
  <c r="AA11" i="8"/>
  <c r="AA19" i="8"/>
  <c r="Z11" i="8"/>
  <c r="Z18" i="8"/>
  <c r="Y11" i="8"/>
  <c r="Y17" i="8"/>
  <c r="X11" i="8"/>
  <c r="X19" i="8"/>
  <c r="W11" i="8"/>
  <c r="V11" i="8"/>
  <c r="U11" i="8"/>
  <c r="T11" i="8"/>
  <c r="S11" i="8"/>
  <c r="JV10" i="8"/>
  <c r="JU10" i="8"/>
  <c r="JT10" i="8"/>
  <c r="JS10" i="8"/>
  <c r="JR10" i="8"/>
  <c r="JQ10" i="8"/>
  <c r="JP10" i="8"/>
  <c r="JO10" i="8"/>
  <c r="JN10" i="8"/>
  <c r="JM10" i="8"/>
  <c r="JL10" i="8"/>
  <c r="JK10" i="8"/>
  <c r="JJ10" i="8"/>
  <c r="JI10" i="8"/>
  <c r="JH10" i="8"/>
  <c r="JG10" i="8"/>
  <c r="JF10" i="8"/>
  <c r="JE10" i="8"/>
  <c r="JD10" i="8"/>
  <c r="JC10" i="8"/>
  <c r="JB10" i="8"/>
  <c r="JA10" i="8"/>
  <c r="IZ10" i="8"/>
  <c r="IY10" i="8"/>
  <c r="IX10" i="8"/>
  <c r="IW10" i="8"/>
  <c r="IV10" i="8"/>
  <c r="IU10" i="8"/>
  <c r="IT10" i="8"/>
  <c r="IS10" i="8"/>
  <c r="IR10" i="8"/>
  <c r="IQ10" i="8"/>
  <c r="IP10" i="8"/>
  <c r="IO10" i="8"/>
  <c r="IN10" i="8"/>
  <c r="IM10" i="8"/>
  <c r="IL10" i="8"/>
  <c r="IK10" i="8"/>
  <c r="IJ10" i="8"/>
  <c r="II10" i="8"/>
  <c r="IH10" i="8"/>
  <c r="IG10" i="8"/>
  <c r="IF10" i="8"/>
  <c r="ID10" i="8"/>
  <c r="IC10" i="8"/>
  <c r="IB10" i="8"/>
  <c r="IA10" i="8"/>
  <c r="HZ10" i="8"/>
  <c r="HY10" i="8"/>
  <c r="HX10" i="8"/>
  <c r="HW10" i="8"/>
  <c r="HV10" i="8"/>
  <c r="HU10" i="8"/>
  <c r="HT10" i="8"/>
  <c r="HS10" i="8"/>
  <c r="HR10" i="8"/>
  <c r="HQ10" i="8"/>
  <c r="HP10" i="8"/>
  <c r="HO10" i="8"/>
  <c r="HN10" i="8"/>
  <c r="HM10" i="8"/>
  <c r="HL10" i="8"/>
  <c r="HK10" i="8"/>
  <c r="HJ10" i="8"/>
  <c r="HI10" i="8"/>
  <c r="HH10" i="8"/>
  <c r="HG10" i="8"/>
  <c r="HF10" i="8"/>
  <c r="HE10" i="8"/>
  <c r="HD10" i="8"/>
  <c r="HC10" i="8"/>
  <c r="HB10" i="8"/>
  <c r="HA10" i="8"/>
  <c r="GZ10" i="8"/>
  <c r="GY10" i="8"/>
  <c r="GX10" i="8"/>
  <c r="GW10" i="8"/>
  <c r="GV10" i="8"/>
  <c r="GU10" i="8"/>
  <c r="GT10" i="8"/>
  <c r="GS10" i="8"/>
  <c r="GR10" i="8"/>
  <c r="GQ10" i="8"/>
  <c r="GP10" i="8"/>
  <c r="GO10" i="8"/>
  <c r="GN10" i="8"/>
  <c r="GL10" i="8"/>
  <c r="GK10" i="8"/>
  <c r="GJ10" i="8"/>
  <c r="GI10" i="8"/>
  <c r="GH10" i="8"/>
  <c r="GG10" i="8"/>
  <c r="GF10" i="8"/>
  <c r="GE10" i="8"/>
  <c r="GD10" i="8"/>
  <c r="GC10" i="8"/>
  <c r="GB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L10" i="8"/>
  <c r="FK10" i="8"/>
  <c r="FJ10" i="8"/>
  <c r="FI10" i="8"/>
  <c r="FH10" i="8"/>
  <c r="FG10" i="8"/>
  <c r="FF10" i="8"/>
  <c r="FE10" i="8"/>
  <c r="FD10" i="8"/>
  <c r="FC10" i="8"/>
  <c r="FB10" i="8"/>
  <c r="FA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JV9" i="8"/>
  <c r="JU9" i="8"/>
  <c r="JT9" i="8"/>
  <c r="JS9" i="8"/>
  <c r="JR9" i="8"/>
  <c r="JQ9" i="8"/>
  <c r="JP9" i="8"/>
  <c r="JO9" i="8"/>
  <c r="JN9" i="8"/>
  <c r="JM9" i="8"/>
  <c r="JL9" i="8"/>
  <c r="JK9" i="8"/>
  <c r="JJ9" i="8"/>
  <c r="JI9" i="8"/>
  <c r="JH9" i="8"/>
  <c r="JG9" i="8"/>
  <c r="JF9" i="8"/>
  <c r="JE9" i="8"/>
  <c r="JD9" i="8"/>
  <c r="JC9" i="8"/>
  <c r="JB9" i="8"/>
  <c r="JA9" i="8"/>
  <c r="IZ9" i="8"/>
  <c r="IY9" i="8"/>
  <c r="IX9" i="8"/>
  <c r="IW9" i="8"/>
  <c r="IV9" i="8"/>
  <c r="IU9" i="8"/>
  <c r="IT9" i="8"/>
  <c r="IS9" i="8"/>
  <c r="IR9" i="8"/>
  <c r="IQ9" i="8"/>
  <c r="IP9" i="8"/>
  <c r="IO9" i="8"/>
  <c r="IN9" i="8"/>
  <c r="IM9" i="8"/>
  <c r="IL9" i="8"/>
  <c r="IK9" i="8"/>
  <c r="IJ9" i="8"/>
  <c r="II9" i="8"/>
  <c r="IH9" i="8"/>
  <c r="IG9" i="8"/>
  <c r="IF9" i="8"/>
  <c r="ID9" i="8"/>
  <c r="IC9" i="8"/>
  <c r="IB9" i="8"/>
  <c r="IA9" i="8"/>
  <c r="HZ9" i="8"/>
  <c r="HY9" i="8"/>
  <c r="HX9" i="8"/>
  <c r="HW9" i="8"/>
  <c r="HV9" i="8"/>
  <c r="HU9" i="8"/>
  <c r="HT9" i="8"/>
  <c r="HS9" i="8"/>
  <c r="HR9" i="8"/>
  <c r="HQ9" i="8"/>
  <c r="HP9" i="8"/>
  <c r="HO9" i="8"/>
  <c r="HN9" i="8"/>
  <c r="HM9" i="8"/>
  <c r="HL9" i="8"/>
  <c r="HK9" i="8"/>
  <c r="HJ9" i="8"/>
  <c r="HI9" i="8"/>
  <c r="HH9" i="8"/>
  <c r="HG9" i="8"/>
  <c r="HF9" i="8"/>
  <c r="HE9" i="8"/>
  <c r="HD9" i="8"/>
  <c r="HC9" i="8"/>
  <c r="HB9" i="8"/>
  <c r="HA9" i="8"/>
  <c r="GZ9" i="8"/>
  <c r="GY9" i="8"/>
  <c r="GX9" i="8"/>
  <c r="GW9" i="8"/>
  <c r="GV9" i="8"/>
  <c r="GU9" i="8"/>
  <c r="GT9" i="8"/>
  <c r="GS9" i="8"/>
  <c r="GR9" i="8"/>
  <c r="GQ9" i="8"/>
  <c r="GP9" i="8"/>
  <c r="GO9" i="8"/>
  <c r="GN9" i="8"/>
  <c r="GL9" i="8"/>
  <c r="GK9" i="8"/>
  <c r="GJ9" i="8"/>
  <c r="GI9" i="8"/>
  <c r="GH9" i="8"/>
  <c r="GG9" i="8"/>
  <c r="GF9" i="8"/>
  <c r="GE9" i="8"/>
  <c r="GD9" i="8"/>
  <c r="GC9" i="8"/>
  <c r="GB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L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V9" i="8"/>
  <c r="ET9" i="8"/>
  <c r="ES9" i="8"/>
  <c r="ER9" i="8"/>
  <c r="EQ9" i="8"/>
  <c r="EP9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JV7" i="8"/>
  <c r="JU7" i="8"/>
  <c r="JT7" i="8"/>
  <c r="JS7" i="8"/>
  <c r="JR7" i="8"/>
  <c r="JQ7" i="8"/>
  <c r="JP7" i="8"/>
  <c r="JO7" i="8"/>
  <c r="JN7" i="8"/>
  <c r="JM7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JV6" i="8"/>
  <c r="JU6" i="8"/>
  <c r="JT6" i="8"/>
  <c r="JS6" i="8"/>
  <c r="JR6" i="8"/>
  <c r="JQ6" i="8"/>
  <c r="JP6" i="8"/>
  <c r="JO6" i="8"/>
  <c r="JN6" i="8"/>
  <c r="JM6" i="8"/>
  <c r="JL6" i="8"/>
  <c r="JK6" i="8"/>
  <c r="JJ6" i="8"/>
  <c r="JI6" i="8"/>
  <c r="JH6" i="8"/>
  <c r="JG6" i="8"/>
  <c r="JF6" i="8"/>
  <c r="JE6" i="8"/>
  <c r="JD6" i="8"/>
  <c r="JC6" i="8"/>
  <c r="JB6" i="8"/>
  <c r="JA6" i="8"/>
  <c r="IZ6" i="8"/>
  <c r="IY6" i="8"/>
  <c r="IX6" i="8"/>
  <c r="IW6" i="8"/>
  <c r="IV6" i="8"/>
  <c r="IU6" i="8"/>
  <c r="IT6" i="8"/>
  <c r="IS6" i="8"/>
  <c r="IR6" i="8"/>
  <c r="IQ6" i="8"/>
  <c r="IP6" i="8"/>
  <c r="IO6" i="8"/>
  <c r="IN6" i="8"/>
  <c r="IM6" i="8"/>
  <c r="IL6" i="8"/>
  <c r="IK6" i="8"/>
  <c r="IJ6" i="8"/>
  <c r="II6" i="8"/>
  <c r="IH6" i="8"/>
  <c r="IG6" i="8"/>
  <c r="IF6" i="8"/>
  <c r="ID6" i="8"/>
  <c r="IC6" i="8"/>
  <c r="IB6" i="8"/>
  <c r="IA6" i="8"/>
  <c r="HZ6" i="8"/>
  <c r="HY6" i="8"/>
  <c r="HX6" i="8"/>
  <c r="HW6" i="8"/>
  <c r="HV6" i="8"/>
  <c r="HU6" i="8"/>
  <c r="HT6" i="8"/>
  <c r="HS6" i="8"/>
  <c r="HR6" i="8"/>
  <c r="HQ6" i="8"/>
  <c r="HP6" i="8"/>
  <c r="HO6" i="8"/>
  <c r="HN6" i="8"/>
  <c r="HM6" i="8"/>
  <c r="HL6" i="8"/>
  <c r="HK6" i="8"/>
  <c r="HJ6" i="8"/>
  <c r="HI6" i="8"/>
  <c r="HH6" i="8"/>
  <c r="HG6" i="8"/>
  <c r="HF6" i="8"/>
  <c r="HE6" i="8"/>
  <c r="HD6" i="8"/>
  <c r="HC6" i="8"/>
  <c r="HB6" i="8"/>
  <c r="HA6" i="8"/>
  <c r="GZ6" i="8"/>
  <c r="GY6" i="8"/>
  <c r="GX6" i="8"/>
  <c r="GW6" i="8"/>
  <c r="GV6" i="8"/>
  <c r="GU6" i="8"/>
  <c r="GT6" i="8"/>
  <c r="GS6" i="8"/>
  <c r="GR6" i="8"/>
  <c r="GQ6" i="8"/>
  <c r="GP6" i="8"/>
  <c r="GO6" i="8"/>
  <c r="GN6" i="8"/>
  <c r="GL6" i="8"/>
  <c r="GK6" i="8"/>
  <c r="GJ6" i="8"/>
  <c r="GI6" i="8"/>
  <c r="GH6" i="8"/>
  <c r="GG6" i="8"/>
  <c r="GF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T6" i="8"/>
  <c r="ES6" i="8"/>
  <c r="ER6" i="8"/>
  <c r="EQ6" i="8"/>
  <c r="EP6" i="8"/>
  <c r="EO6" i="8"/>
  <c r="EN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JV5" i="8"/>
  <c r="JU5" i="8"/>
  <c r="JT5" i="8"/>
  <c r="JS5" i="8"/>
  <c r="JR5" i="8"/>
  <c r="JQ5" i="8"/>
  <c r="JP5" i="8"/>
  <c r="JO5" i="8"/>
  <c r="JN5" i="8"/>
  <c r="JM5" i="8"/>
  <c r="JL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T5" i="8"/>
  <c r="ES5" i="8"/>
  <c r="ER5" i="8"/>
  <c r="EQ5" i="8"/>
  <c r="EP5" i="8"/>
  <c r="EO5" i="8"/>
  <c r="EN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JV4" i="8"/>
  <c r="JU4" i="8"/>
  <c r="JT4" i="8"/>
  <c r="JS4" i="8"/>
  <c r="JR4" i="8"/>
  <c r="JQ4" i="8"/>
  <c r="JP4" i="8"/>
  <c r="JO4" i="8"/>
  <c r="JN4" i="8"/>
  <c r="JM4" i="8"/>
  <c r="JL4" i="8"/>
  <c r="JK4" i="8"/>
  <c r="JJ4" i="8"/>
  <c r="JI4" i="8"/>
  <c r="JH4" i="8"/>
  <c r="JG4" i="8"/>
  <c r="JF4" i="8"/>
  <c r="JE4" i="8"/>
  <c r="JD4" i="8"/>
  <c r="JC4" i="8"/>
  <c r="JB4" i="8"/>
  <c r="JA4" i="8"/>
  <c r="IZ4" i="8"/>
  <c r="IY4" i="8"/>
  <c r="IX4" i="8"/>
  <c r="IW4" i="8"/>
  <c r="IV4" i="8"/>
  <c r="IU4" i="8"/>
  <c r="IT4" i="8"/>
  <c r="IS4" i="8"/>
  <c r="IR4" i="8"/>
  <c r="IQ4" i="8"/>
  <c r="IP4" i="8"/>
  <c r="IO4" i="8"/>
  <c r="IN4" i="8"/>
  <c r="IM4" i="8"/>
  <c r="IL4" i="8"/>
  <c r="IK4" i="8"/>
  <c r="IJ4" i="8"/>
  <c r="II4" i="8"/>
  <c r="IH4" i="8"/>
  <c r="IG4" i="8"/>
  <c r="IF4" i="8"/>
  <c r="ID4" i="8"/>
  <c r="IC4" i="8"/>
  <c r="IB4" i="8"/>
  <c r="IA4" i="8"/>
  <c r="HZ4" i="8"/>
  <c r="HY4" i="8"/>
  <c r="HX4" i="8"/>
  <c r="HW4" i="8"/>
  <c r="HV4" i="8"/>
  <c r="HU4" i="8"/>
  <c r="HT4" i="8"/>
  <c r="HS4" i="8"/>
  <c r="HR4" i="8"/>
  <c r="HQ4" i="8"/>
  <c r="HP4" i="8"/>
  <c r="HO4" i="8"/>
  <c r="HN4" i="8"/>
  <c r="HM4" i="8"/>
  <c r="HL4" i="8"/>
  <c r="HK4" i="8"/>
  <c r="HJ4" i="8"/>
  <c r="HI4" i="8"/>
  <c r="HH4" i="8"/>
  <c r="HG4" i="8"/>
  <c r="HF4" i="8"/>
  <c r="HE4" i="8"/>
  <c r="HD4" i="8"/>
  <c r="HC4" i="8"/>
  <c r="HB4" i="8"/>
  <c r="HA4" i="8"/>
  <c r="GZ4" i="8"/>
  <c r="GY4" i="8"/>
  <c r="GX4" i="8"/>
  <c r="GW4" i="8"/>
  <c r="GV4" i="8"/>
  <c r="GU4" i="8"/>
  <c r="GT4" i="8"/>
  <c r="GS4" i="8"/>
  <c r="GR4" i="8"/>
  <c r="GQ4" i="8"/>
  <c r="GP4" i="8"/>
  <c r="GO4" i="8"/>
  <c r="GN4" i="8"/>
  <c r="GL4" i="8"/>
  <c r="GK4" i="8"/>
  <c r="GJ4" i="8"/>
  <c r="GI4" i="8"/>
  <c r="GH4" i="8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T4" i="8"/>
  <c r="ES4" i="8"/>
  <c r="ER4" i="8"/>
  <c r="EQ4" i="8"/>
  <c r="EP4" i="8"/>
  <c r="EO4" i="8"/>
  <c r="EN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JV3" i="8"/>
  <c r="JU3" i="8"/>
  <c r="JT3" i="8"/>
  <c r="JS3" i="8"/>
  <c r="JR3" i="8"/>
  <c r="JQ3" i="8"/>
  <c r="JP3" i="8"/>
  <c r="JO3" i="8"/>
  <c r="JN3" i="8"/>
  <c r="JM3" i="8"/>
  <c r="JL3" i="8"/>
  <c r="JK3" i="8"/>
  <c r="JJ3" i="8"/>
  <c r="JI3" i="8"/>
  <c r="JH3" i="8"/>
  <c r="JG3" i="8"/>
  <c r="JF3" i="8"/>
  <c r="JE3" i="8"/>
  <c r="JD3" i="8"/>
  <c r="JC3" i="8"/>
  <c r="JB3" i="8"/>
  <c r="JA3" i="8"/>
  <c r="IZ3" i="8"/>
  <c r="IY3" i="8"/>
  <c r="IX3" i="8"/>
  <c r="IW3" i="8"/>
  <c r="IV3" i="8"/>
  <c r="IU3" i="8"/>
  <c r="IT3" i="8"/>
  <c r="IS3" i="8"/>
  <c r="IR3" i="8"/>
  <c r="IQ3" i="8"/>
  <c r="IP3" i="8"/>
  <c r="IO3" i="8"/>
  <c r="IN3" i="8"/>
  <c r="IM3" i="8"/>
  <c r="IL3" i="8"/>
  <c r="IK3" i="8"/>
  <c r="IJ3" i="8"/>
  <c r="II3" i="8"/>
  <c r="IH3" i="8"/>
  <c r="IG3" i="8"/>
  <c r="IF3" i="8"/>
  <c r="ID3" i="8"/>
  <c r="IC3" i="8"/>
  <c r="IB3" i="8"/>
  <c r="IA3" i="8"/>
  <c r="HZ3" i="8"/>
  <c r="HY3" i="8"/>
  <c r="HX3" i="8"/>
  <c r="HW3" i="8"/>
  <c r="HV3" i="8"/>
  <c r="HU3" i="8"/>
  <c r="HT3" i="8"/>
  <c r="HS3" i="8"/>
  <c r="HR3" i="8"/>
  <c r="HQ3" i="8"/>
  <c r="HP3" i="8"/>
  <c r="HO3" i="8"/>
  <c r="HN3" i="8"/>
  <c r="HM3" i="8"/>
  <c r="HL3" i="8"/>
  <c r="HK3" i="8"/>
  <c r="HJ3" i="8"/>
  <c r="HI3" i="8"/>
  <c r="HH3" i="8"/>
  <c r="HG3" i="8"/>
  <c r="HF3" i="8"/>
  <c r="HE3" i="8"/>
  <c r="HD3" i="8"/>
  <c r="HC3" i="8"/>
  <c r="HB3" i="8"/>
  <c r="HA3" i="8"/>
  <c r="GZ3" i="8"/>
  <c r="GY3" i="8"/>
  <c r="GX3" i="8"/>
  <c r="GW3" i="8"/>
  <c r="GV3" i="8"/>
  <c r="GU3" i="8"/>
  <c r="GT3" i="8"/>
  <c r="GS3" i="8"/>
  <c r="GR3" i="8"/>
  <c r="GQ3" i="8"/>
  <c r="GP3" i="8"/>
  <c r="GO3" i="8"/>
  <c r="GN3" i="8"/>
  <c r="GL3" i="8"/>
  <c r="GK3" i="8"/>
  <c r="GJ3" i="8"/>
  <c r="GI3" i="8"/>
  <c r="GH3" i="8"/>
  <c r="GG3" i="8"/>
  <c r="GF3" i="8"/>
  <c r="GE3" i="8"/>
  <c r="GD3" i="8"/>
  <c r="GC3" i="8"/>
  <c r="GB3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ET3" i="8"/>
  <c r="ES3" i="8"/>
  <c r="ER3" i="8"/>
  <c r="EQ3" i="8"/>
  <c r="EP3" i="8"/>
  <c r="EO3" i="8"/>
  <c r="EN3" i="8"/>
  <c r="EM3" i="8"/>
  <c r="EL3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G1" i="8"/>
  <c r="A1" i="8"/>
  <c r="S11" i="6"/>
  <c r="S10" i="6"/>
  <c r="G44" i="6" a="1"/>
  <c r="G44" i="6"/>
  <c r="G222" i="8"/>
  <c r="G122" i="8"/>
  <c r="G102" i="8"/>
  <c r="C244" i="8"/>
  <c r="C124" i="8"/>
  <c r="G42" i="8"/>
  <c r="C84" i="8"/>
  <c r="G62" i="8"/>
  <c r="C204" i="8"/>
  <c r="G82" i="8"/>
  <c r="C44" i="8"/>
  <c r="G142" i="8"/>
  <c r="G162" i="8"/>
  <c r="G262" i="8"/>
  <c r="G242" i="8"/>
  <c r="G182" i="8"/>
  <c r="G202" i="8"/>
  <c r="C164" i="8"/>
  <c r="W118" i="8"/>
  <c r="W119" i="8"/>
  <c r="T118" i="8"/>
  <c r="T119" i="8"/>
  <c r="U118" i="8"/>
  <c r="U119" i="8"/>
  <c r="BL39" i="8"/>
  <c r="BP38" i="8"/>
  <c r="BP17" i="8"/>
  <c r="V98" i="8"/>
  <c r="V99" i="8"/>
  <c r="R99" i="8"/>
  <c r="BM19" i="8"/>
  <c r="BN19" i="8"/>
  <c r="W58" i="8"/>
  <c r="W59" i="8"/>
  <c r="DI17" i="8"/>
  <c r="DF19" i="8"/>
  <c r="V138" i="8"/>
  <c r="V139" i="8"/>
  <c r="DH17" i="8"/>
  <c r="DG19" i="8"/>
  <c r="W158" i="8"/>
  <c r="W159" i="8"/>
  <c r="V158" i="8"/>
  <c r="V159" i="8"/>
  <c r="U158" i="8"/>
  <c r="U159" i="8"/>
  <c r="R159" i="8"/>
  <c r="T158" i="8"/>
  <c r="T159" i="8"/>
  <c r="DJ37" i="8"/>
  <c r="DJ18" i="8"/>
  <c r="W138" i="8"/>
  <c r="W139" i="8"/>
  <c r="DH19" i="8"/>
  <c r="T138" i="8"/>
  <c r="T139" i="8"/>
  <c r="R139" i="8"/>
  <c r="DE19" i="8"/>
  <c r="U138" i="8"/>
  <c r="U139" i="8"/>
  <c r="T78" i="8"/>
  <c r="T79" i="8"/>
  <c r="W78" i="8"/>
  <c r="W79" i="8"/>
  <c r="V78" i="8"/>
  <c r="V79" i="8"/>
  <c r="U78" i="8"/>
  <c r="U79" i="8"/>
  <c r="W39" i="8"/>
  <c r="U39" i="8"/>
  <c r="T39" i="8"/>
  <c r="X37" i="8"/>
  <c r="X18" i="8"/>
  <c r="V19" i="8"/>
  <c r="W19" i="8"/>
  <c r="T19" i="8"/>
  <c r="T58" i="8"/>
  <c r="T59" i="8"/>
  <c r="U58" i="8"/>
  <c r="U59" i="8"/>
  <c r="V58" i="8"/>
  <c r="V59" i="8"/>
  <c r="C104" i="8"/>
  <c r="C184" i="8"/>
  <c r="C264" i="8"/>
  <c r="C64" i="8"/>
  <c r="C144" i="8"/>
  <c r="C224" i="8"/>
  <c r="GF18" i="8"/>
  <c r="GW18" i="8"/>
  <c r="HM18" i="8"/>
  <c r="IC18" i="8"/>
  <c r="IT18" i="8"/>
  <c r="JJ18" i="8"/>
  <c r="Y19" i="8"/>
  <c r="AO19" i="8"/>
  <c r="BE19" i="8"/>
  <c r="BV19" i="8"/>
  <c r="CL19" i="8"/>
  <c r="DB19" i="8"/>
  <c r="DO19" i="8"/>
  <c r="EQ19" i="8"/>
  <c r="FT19" i="8"/>
  <c r="GB19" i="8"/>
  <c r="HE19" i="8"/>
  <c r="IH19" i="8"/>
  <c r="IP19" i="8"/>
  <c r="JR19" i="8"/>
  <c r="V39" i="8"/>
  <c r="BN37" i="8"/>
  <c r="BN38" i="8"/>
  <c r="Z39" i="8"/>
  <c r="Z37" i="8"/>
  <c r="Z38" i="8"/>
  <c r="AD39" i="8"/>
  <c r="AD37" i="8"/>
  <c r="AD38" i="8"/>
  <c r="AH39" i="8"/>
  <c r="AH37" i="8"/>
  <c r="AH38" i="8"/>
  <c r="AL39" i="8"/>
  <c r="AL37" i="8"/>
  <c r="AL38" i="8"/>
  <c r="AP39" i="8"/>
  <c r="AP37" i="8"/>
  <c r="AP38" i="8"/>
  <c r="AT39" i="8"/>
  <c r="AT37" i="8"/>
  <c r="AT38" i="8"/>
  <c r="AX39" i="8"/>
  <c r="AX37" i="8"/>
  <c r="AX38" i="8"/>
  <c r="BB39" i="8"/>
  <c r="BB37" i="8"/>
  <c r="BB38" i="8"/>
  <c r="BF39" i="8"/>
  <c r="BF37" i="8"/>
  <c r="BF38" i="8"/>
  <c r="BJ39" i="8"/>
  <c r="BJ37" i="8"/>
  <c r="BJ38" i="8"/>
  <c r="BO39" i="8"/>
  <c r="BS39" i="8"/>
  <c r="BS38" i="8"/>
  <c r="BS37" i="8"/>
  <c r="BW39" i="8"/>
  <c r="BW37" i="8"/>
  <c r="BW38" i="8"/>
  <c r="CA39" i="8"/>
  <c r="CA37" i="8"/>
  <c r="CA38" i="8"/>
  <c r="CE39" i="8"/>
  <c r="CE38" i="8"/>
  <c r="CE37" i="8"/>
  <c r="CI39" i="8"/>
  <c r="CI38" i="8"/>
  <c r="CI37" i="8"/>
  <c r="CM39" i="8"/>
  <c r="CM37" i="8"/>
  <c r="CM38" i="8"/>
  <c r="CQ39" i="8"/>
  <c r="CQ37" i="8"/>
  <c r="CQ38" i="8"/>
  <c r="CU39" i="8"/>
  <c r="CU38" i="8"/>
  <c r="CU37" i="8"/>
  <c r="CY39" i="8"/>
  <c r="CY38" i="8"/>
  <c r="CY37" i="8"/>
  <c r="DD39" i="8"/>
  <c r="DH39" i="8"/>
  <c r="DH37" i="8"/>
  <c r="DH38" i="8"/>
  <c r="DL39" i="8"/>
  <c r="DL38" i="8"/>
  <c r="DL37" i="8"/>
  <c r="DP39" i="8"/>
  <c r="DP38" i="8"/>
  <c r="DP37" i="8"/>
  <c r="DT39" i="8"/>
  <c r="DT37" i="8"/>
  <c r="DT38" i="8"/>
  <c r="DX39" i="8"/>
  <c r="DX37" i="8"/>
  <c r="DX38" i="8"/>
  <c r="EB39" i="8"/>
  <c r="EB38" i="8"/>
  <c r="EB37" i="8"/>
  <c r="EF39" i="8"/>
  <c r="EF38" i="8"/>
  <c r="EF37" i="8"/>
  <c r="EJ39" i="8"/>
  <c r="EJ37" i="8"/>
  <c r="EJ38" i="8"/>
  <c r="EN39" i="8"/>
  <c r="EN38" i="8"/>
  <c r="EN37" i="8"/>
  <c r="ER39" i="8"/>
  <c r="ER37" i="8"/>
  <c r="ER38" i="8"/>
  <c r="EW39" i="8"/>
  <c r="EW37" i="8"/>
  <c r="EW38" i="8"/>
  <c r="FA39" i="8"/>
  <c r="FA37" i="8"/>
  <c r="FA38" i="8"/>
  <c r="FE39" i="8"/>
  <c r="FE38" i="8"/>
  <c r="FE37" i="8"/>
  <c r="FI39" i="8"/>
  <c r="FI37" i="8"/>
  <c r="FI38" i="8"/>
  <c r="FM39" i="8"/>
  <c r="FM38" i="8"/>
  <c r="FM37" i="8"/>
  <c r="FQ39" i="8"/>
  <c r="FQ37" i="8"/>
  <c r="FQ38" i="8"/>
  <c r="FU39" i="8"/>
  <c r="FU38" i="8"/>
  <c r="FU37" i="8"/>
  <c r="FY39" i="8"/>
  <c r="FY37" i="8"/>
  <c r="FY38" i="8"/>
  <c r="GC39" i="8"/>
  <c r="GC38" i="8"/>
  <c r="GC37" i="8"/>
  <c r="GG39" i="8"/>
  <c r="GG37" i="8"/>
  <c r="GG38" i="8"/>
  <c r="GK39" i="8"/>
  <c r="GK38" i="8"/>
  <c r="GK37" i="8"/>
  <c r="W17" i="8"/>
  <c r="W18" i="8"/>
  <c r="X17" i="8"/>
  <c r="AB17" i="8"/>
  <c r="AF17" i="8"/>
  <c r="AN17" i="8"/>
  <c r="AR17" i="8"/>
  <c r="AV17" i="8"/>
  <c r="BD17" i="8"/>
  <c r="BH17" i="8"/>
  <c r="BU17" i="8"/>
  <c r="BY17" i="8"/>
  <c r="CC17" i="8"/>
  <c r="CK17" i="8"/>
  <c r="CO17" i="8"/>
  <c r="CS17" i="8"/>
  <c r="DA17" i="8"/>
  <c r="DJ17" i="8"/>
  <c r="DN17" i="8"/>
  <c r="DR17" i="8"/>
  <c r="DZ17" i="8"/>
  <c r="ED17" i="8"/>
  <c r="EH17" i="8"/>
  <c r="EL17" i="8"/>
  <c r="EP17" i="8"/>
  <c r="ET17" i="8"/>
  <c r="FC17" i="8"/>
  <c r="FK17" i="8"/>
  <c r="FO17" i="8"/>
  <c r="FS17" i="8"/>
  <c r="FW17" i="8"/>
  <c r="GA17" i="8"/>
  <c r="GE17" i="8"/>
  <c r="GI17" i="8"/>
  <c r="GN17" i="8"/>
  <c r="GR17" i="8"/>
  <c r="GV17" i="8"/>
  <c r="GZ17" i="8"/>
  <c r="HD17" i="8"/>
  <c r="HH17" i="8"/>
  <c r="HL17" i="8"/>
  <c r="HP17" i="8"/>
  <c r="HT17" i="8"/>
  <c r="HX17" i="8"/>
  <c r="IB17" i="8"/>
  <c r="IG17" i="8"/>
  <c r="IK17" i="8"/>
  <c r="IO17" i="8"/>
  <c r="IS17" i="8"/>
  <c r="IW17" i="8"/>
  <c r="JA17" i="8"/>
  <c r="JE17" i="8"/>
  <c r="JI17" i="8"/>
  <c r="JM17" i="8"/>
  <c r="JQ17" i="8"/>
  <c r="JU17" i="8"/>
  <c r="Y18" i="8"/>
  <c r="AC18" i="8"/>
  <c r="AG18" i="8"/>
  <c r="AK18" i="8"/>
  <c r="AO18" i="8"/>
  <c r="AS18" i="8"/>
  <c r="AW18" i="8"/>
  <c r="BA18" i="8"/>
  <c r="BE18" i="8"/>
  <c r="BI18" i="8"/>
  <c r="BR18" i="8"/>
  <c r="BV18" i="8"/>
  <c r="BZ18" i="8"/>
  <c r="CD18" i="8"/>
  <c r="CH18" i="8"/>
  <c r="CL18" i="8"/>
  <c r="CP18" i="8"/>
  <c r="CT18" i="8"/>
  <c r="CX18" i="8"/>
  <c r="DB18" i="8"/>
  <c r="DK18" i="8"/>
  <c r="DO18" i="8"/>
  <c r="DS18" i="8"/>
  <c r="DW18" i="8"/>
  <c r="EA18" i="8"/>
  <c r="EE18" i="8"/>
  <c r="EI18" i="8"/>
  <c r="EM18" i="8"/>
  <c r="EQ18" i="8"/>
  <c r="EV17" i="8"/>
  <c r="EV18" i="8"/>
  <c r="EZ18" i="8"/>
  <c r="FD18" i="8"/>
  <c r="FH18" i="8"/>
  <c r="FL18" i="8"/>
  <c r="FP18" i="8"/>
  <c r="FT18" i="8"/>
  <c r="FX18" i="8"/>
  <c r="GB18" i="8"/>
  <c r="GG18" i="8"/>
  <c r="GN18" i="8"/>
  <c r="GS18" i="8"/>
  <c r="GX18" i="8"/>
  <c r="HD18" i="8"/>
  <c r="HI18" i="8"/>
  <c r="HN18" i="8"/>
  <c r="HY18" i="8"/>
  <c r="ID18" i="8"/>
  <c r="IK18" i="8"/>
  <c r="IP18" i="8"/>
  <c r="IU18" i="8"/>
  <c r="JA18" i="8"/>
  <c r="JF18" i="8"/>
  <c r="JK18" i="8"/>
  <c r="JQ18" i="8"/>
  <c r="JV18" i="8"/>
  <c r="U19" i="8"/>
  <c r="Z19" i="8"/>
  <c r="AK19" i="8"/>
  <c r="AP19" i="8"/>
  <c r="BA19" i="8"/>
  <c r="BF19" i="8"/>
  <c r="BR19" i="8"/>
  <c r="BW19" i="8"/>
  <c r="CH19" i="8"/>
  <c r="CM19" i="8"/>
  <c r="CX19" i="8"/>
  <c r="DD19" i="8"/>
  <c r="DQ19" i="8"/>
  <c r="DW19" i="8"/>
  <c r="EE19" i="8"/>
  <c r="ES19" i="8"/>
  <c r="FB19" i="8"/>
  <c r="FH19" i="8"/>
  <c r="GD19" i="8"/>
  <c r="GJ19" i="8"/>
  <c r="GS19" i="8"/>
  <c r="GZ19" i="8"/>
  <c r="HG19" i="8"/>
  <c r="HO19" i="8"/>
  <c r="HU19" i="8"/>
  <c r="IB19" i="8"/>
  <c r="IR19" i="8"/>
  <c r="IX19" i="8"/>
  <c r="JF19" i="8"/>
  <c r="JM19" i="8"/>
  <c r="JT19" i="8"/>
  <c r="GL19" i="8"/>
  <c r="GL18" i="8"/>
  <c r="HC19" i="8"/>
  <c r="HC18" i="8"/>
  <c r="HS19" i="8"/>
  <c r="HS18" i="8"/>
  <c r="IJ19" i="8"/>
  <c r="IJ18" i="8"/>
  <c r="IZ19" i="8"/>
  <c r="IZ18" i="8"/>
  <c r="JP19" i="8"/>
  <c r="JP18" i="8"/>
  <c r="AC17" i="8"/>
  <c r="AG17" i="8"/>
  <c r="AS17" i="8"/>
  <c r="AW17" i="8"/>
  <c r="BI17" i="8"/>
  <c r="BZ17" i="8"/>
  <c r="CD17" i="8"/>
  <c r="CP17" i="8"/>
  <c r="CT17" i="8"/>
  <c r="DK17" i="8"/>
  <c r="DS17" i="8"/>
  <c r="EA17" i="8"/>
  <c r="EI17" i="8"/>
  <c r="EM17" i="8"/>
  <c r="EZ17" i="8"/>
  <c r="FD17" i="8"/>
  <c r="FL17" i="8"/>
  <c r="FP17" i="8"/>
  <c r="FX17" i="8"/>
  <c r="GF17" i="8"/>
  <c r="GJ17" i="8"/>
  <c r="GO17" i="8"/>
  <c r="GW17" i="8"/>
  <c r="HA17" i="8"/>
  <c r="HE17" i="8"/>
  <c r="HI17" i="8"/>
  <c r="HM17" i="8"/>
  <c r="HQ17" i="8"/>
  <c r="HU17" i="8"/>
  <c r="HY17" i="8"/>
  <c r="IC17" i="8"/>
  <c r="IH17" i="8"/>
  <c r="IL17" i="8"/>
  <c r="IT17" i="8"/>
  <c r="IX17" i="8"/>
  <c r="JB17" i="8"/>
  <c r="JJ17" i="8"/>
  <c r="JN17" i="8"/>
  <c r="JR17" i="8"/>
  <c r="JV17" i="8"/>
  <c r="AH18" i="8"/>
  <c r="AL18" i="8"/>
  <c r="AX18" i="8"/>
  <c r="BB18" i="8"/>
  <c r="BS18" i="8"/>
  <c r="CE18" i="8"/>
  <c r="CI18" i="8"/>
  <c r="CU18" i="8"/>
  <c r="CY18" i="8"/>
  <c r="DL18" i="8"/>
  <c r="DP18" i="8"/>
  <c r="DT18" i="8"/>
  <c r="DX18" i="8"/>
  <c r="EB18" i="8"/>
  <c r="EF18" i="8"/>
  <c r="EJ18" i="8"/>
  <c r="EN18" i="8"/>
  <c r="ER18" i="8"/>
  <c r="EW18" i="8"/>
  <c r="FA18" i="8"/>
  <c r="FE18" i="8"/>
  <c r="FI18" i="8"/>
  <c r="FM18" i="8"/>
  <c r="FQ18" i="8"/>
  <c r="FU18" i="8"/>
  <c r="FY18" i="8"/>
  <c r="GC18" i="8"/>
  <c r="GO18" i="8"/>
  <c r="GT18" i="8"/>
  <c r="HJ18" i="8"/>
  <c r="HP18" i="8"/>
  <c r="HZ18" i="8"/>
  <c r="IG18" i="8"/>
  <c r="IL18" i="8"/>
  <c r="JB18" i="8"/>
  <c r="EG19" i="8"/>
  <c r="FJ19" i="8"/>
  <c r="FR19" i="8"/>
  <c r="GE19" i="8"/>
  <c r="GU19" i="8"/>
  <c r="HA19" i="8"/>
  <c r="HW19" i="8"/>
  <c r="IF19" i="8"/>
  <c r="IS19" i="8"/>
  <c r="JH19" i="8"/>
  <c r="JN19" i="8"/>
  <c r="AA18" i="8"/>
  <c r="AE18" i="8"/>
  <c r="AI18" i="8"/>
  <c r="AM18" i="8"/>
  <c r="AQ18" i="8"/>
  <c r="AU18" i="8"/>
  <c r="AY18" i="8"/>
  <c r="BC18" i="8"/>
  <c r="BG18" i="8"/>
  <c r="BP18" i="8"/>
  <c r="BT18" i="8"/>
  <c r="BX18" i="8"/>
  <c r="CB18" i="8"/>
  <c r="CF18" i="8"/>
  <c r="CJ18" i="8"/>
  <c r="CN18" i="8"/>
  <c r="CR18" i="8"/>
  <c r="CV18" i="8"/>
  <c r="CZ18" i="8"/>
  <c r="DI18" i="8"/>
  <c r="DM18" i="8"/>
  <c r="DU18" i="8"/>
  <c r="DY18" i="8"/>
  <c r="EO18" i="8"/>
  <c r="EX18" i="8"/>
  <c r="FF18" i="8"/>
  <c r="FV18" i="8"/>
  <c r="FZ18" i="8"/>
  <c r="GP18" i="8"/>
  <c r="GV18" i="8"/>
  <c r="HQ18" i="8"/>
  <c r="JI18" i="8"/>
  <c r="GH19" i="8"/>
  <c r="HK19" i="8"/>
  <c r="IN19" i="8"/>
  <c r="IV19" i="8"/>
  <c r="GP39" i="8"/>
  <c r="GP37" i="8"/>
  <c r="GT39" i="8"/>
  <c r="GT38" i="8"/>
  <c r="GT37" i="8"/>
  <c r="GX39" i="8"/>
  <c r="GX37" i="8"/>
  <c r="HB39" i="8"/>
  <c r="HB38" i="8"/>
  <c r="HB37" i="8"/>
  <c r="HF39" i="8"/>
  <c r="HF37" i="8"/>
  <c r="HJ39" i="8"/>
  <c r="HJ38" i="8"/>
  <c r="HJ37" i="8"/>
  <c r="HN39" i="8"/>
  <c r="HN37" i="8"/>
  <c r="HR39" i="8"/>
  <c r="HR38" i="8"/>
  <c r="HR37" i="8"/>
  <c r="HV39" i="8"/>
  <c r="HV37" i="8"/>
  <c r="HZ39" i="8"/>
  <c r="HZ38" i="8"/>
  <c r="HZ37" i="8"/>
  <c r="ID39" i="8"/>
  <c r="ID37" i="8"/>
  <c r="II39" i="8"/>
  <c r="II38" i="8"/>
  <c r="II37" i="8"/>
  <c r="IM39" i="8"/>
  <c r="IM37" i="8"/>
  <c r="IQ39" i="8"/>
  <c r="IQ38" i="8"/>
  <c r="IQ37" i="8"/>
  <c r="IU39" i="8"/>
  <c r="IU37" i="8"/>
  <c r="IY39" i="8"/>
  <c r="IY38" i="8"/>
  <c r="IY37" i="8"/>
  <c r="JC39" i="8"/>
  <c r="JC37" i="8"/>
  <c r="JG39" i="8"/>
  <c r="JG38" i="8"/>
  <c r="JG37" i="8"/>
  <c r="JK39" i="8"/>
  <c r="JK38" i="8"/>
  <c r="JK37" i="8"/>
  <c r="JO39" i="8"/>
  <c r="JO38" i="8"/>
  <c r="JO37" i="8"/>
  <c r="JS39" i="8"/>
  <c r="JS38" i="8"/>
  <c r="JS37" i="8"/>
  <c r="HN38" i="8"/>
  <c r="IU38" i="8"/>
  <c r="GP38" i="8"/>
  <c r="HV38" i="8"/>
  <c r="JC38" i="8"/>
  <c r="JH38" i="8"/>
  <c r="JH39" i="8"/>
  <c r="JP38" i="8"/>
  <c r="JP39" i="8"/>
  <c r="BQ38" i="8"/>
  <c r="CB38" i="8"/>
  <c r="CG38" i="8"/>
  <c r="CR38" i="8"/>
  <c r="CW38" i="8"/>
  <c r="DI38" i="8"/>
  <c r="DN38" i="8"/>
  <c r="DY38" i="8"/>
  <c r="ED38" i="8"/>
  <c r="EK38" i="8"/>
  <c r="ES38" i="8"/>
  <c r="FB38" i="8"/>
  <c r="FJ38" i="8"/>
  <c r="FR38" i="8"/>
  <c r="FZ38" i="8"/>
  <c r="GH38" i="8"/>
  <c r="GQ38" i="8"/>
  <c r="GY38" i="8"/>
  <c r="HG38" i="8"/>
  <c r="HO38" i="8"/>
  <c r="HW38" i="8"/>
  <c r="IF38" i="8"/>
  <c r="IN38" i="8"/>
  <c r="IV38" i="8"/>
  <c r="JD38" i="8"/>
  <c r="JT38" i="8"/>
  <c r="AA39" i="8"/>
  <c r="AQ39" i="8"/>
  <c r="BG39" i="8"/>
  <c r="BX39" i="8"/>
  <c r="CN39" i="8"/>
  <c r="DE39" i="8"/>
  <c r="DU39" i="8"/>
  <c r="EK39" i="8"/>
  <c r="FB39" i="8"/>
  <c r="FR39" i="8"/>
  <c r="GH39" i="8"/>
  <c r="GY39" i="8"/>
  <c r="HO39" i="8"/>
  <c r="IH39" i="8"/>
  <c r="EH39" i="8"/>
  <c r="EH38" i="8"/>
  <c r="EL39" i="8"/>
  <c r="EL38" i="8"/>
  <c r="EP39" i="8"/>
  <c r="EP38" i="8"/>
  <c r="ET39" i="8"/>
  <c r="ET38" i="8"/>
  <c r="EY39" i="8"/>
  <c r="EY38" i="8"/>
  <c r="FC39" i="8"/>
  <c r="FC38" i="8"/>
  <c r="FG39" i="8"/>
  <c r="FG38" i="8"/>
  <c r="FK39" i="8"/>
  <c r="FK38" i="8"/>
  <c r="FO39" i="8"/>
  <c r="FO38" i="8"/>
  <c r="FS39" i="8"/>
  <c r="FS38" i="8"/>
  <c r="FW39" i="8"/>
  <c r="FW38" i="8"/>
  <c r="GA39" i="8"/>
  <c r="GA38" i="8"/>
  <c r="GE39" i="8"/>
  <c r="GE38" i="8"/>
  <c r="GI39" i="8"/>
  <c r="GI38" i="8"/>
  <c r="GN39" i="8"/>
  <c r="GN38" i="8"/>
  <c r="GR39" i="8"/>
  <c r="GR38" i="8"/>
  <c r="GV39" i="8"/>
  <c r="GV38" i="8"/>
  <c r="GZ39" i="8"/>
  <c r="GZ38" i="8"/>
  <c r="HD39" i="8"/>
  <c r="HD38" i="8"/>
  <c r="HH39" i="8"/>
  <c r="HH38" i="8"/>
  <c r="HL39" i="8"/>
  <c r="HL38" i="8"/>
  <c r="HP39" i="8"/>
  <c r="HP38" i="8"/>
  <c r="HT39" i="8"/>
  <c r="HT38" i="8"/>
  <c r="HX39" i="8"/>
  <c r="HX38" i="8"/>
  <c r="IB39" i="8"/>
  <c r="IB38" i="8"/>
  <c r="IG39" i="8"/>
  <c r="IG38" i="8"/>
  <c r="IK39" i="8"/>
  <c r="IK38" i="8"/>
  <c r="IO39" i="8"/>
  <c r="IO38" i="8"/>
  <c r="IS39" i="8"/>
  <c r="IS38" i="8"/>
  <c r="IW39" i="8"/>
  <c r="IW38" i="8"/>
  <c r="JA39" i="8"/>
  <c r="JA38" i="8"/>
  <c r="JE39" i="8"/>
  <c r="JE38" i="8"/>
  <c r="JI39" i="8"/>
  <c r="JI38" i="8"/>
  <c r="JM39" i="8"/>
  <c r="JM38" i="8"/>
  <c r="JQ39" i="8"/>
  <c r="JQ38" i="8"/>
  <c r="JU39" i="8"/>
  <c r="JU38" i="8"/>
  <c r="AA38" i="8"/>
  <c r="AE38" i="8"/>
  <c r="AI38" i="8"/>
  <c r="AM38" i="8"/>
  <c r="AQ38" i="8"/>
  <c r="AU38" i="8"/>
  <c r="AY38" i="8"/>
  <c r="BC38" i="8"/>
  <c r="BG38" i="8"/>
  <c r="BX38" i="8"/>
  <c r="CC38" i="8"/>
  <c r="CN38" i="8"/>
  <c r="CS38" i="8"/>
  <c r="DJ38" i="8"/>
  <c r="DU38" i="8"/>
  <c r="DZ38" i="8"/>
  <c r="BI39" i="8"/>
  <c r="BZ39" i="8"/>
  <c r="CP39" i="8"/>
  <c r="DG39" i="8"/>
  <c r="BN39" i="8"/>
  <c r="BV39" i="8"/>
  <c r="BV38" i="8"/>
  <c r="CD39" i="8"/>
  <c r="CD38" i="8"/>
  <c r="CL39" i="8"/>
  <c r="CL38" i="8"/>
  <c r="CT39" i="8"/>
  <c r="CT38" i="8"/>
  <c r="DB39" i="8"/>
  <c r="DB38" i="8"/>
  <c r="DK39" i="8"/>
  <c r="DK38" i="8"/>
  <c r="DS39" i="8"/>
  <c r="DS38" i="8"/>
  <c r="EA39" i="8"/>
  <c r="EA38" i="8"/>
  <c r="EI39" i="8"/>
  <c r="EI38" i="8"/>
  <c r="EQ39" i="8"/>
  <c r="EQ38" i="8"/>
  <c r="EZ39" i="8"/>
  <c r="EZ38" i="8"/>
  <c r="FH39" i="8"/>
  <c r="FH38" i="8"/>
  <c r="FP39" i="8"/>
  <c r="FP38" i="8"/>
  <c r="FX39" i="8"/>
  <c r="FX38" i="8"/>
  <c r="GF39" i="8"/>
  <c r="GF38" i="8"/>
  <c r="GO39" i="8"/>
  <c r="GO38" i="8"/>
  <c r="GW39" i="8"/>
  <c r="GW38" i="8"/>
  <c r="HE39" i="8"/>
  <c r="HE38" i="8"/>
  <c r="HM39" i="8"/>
  <c r="HM38" i="8"/>
  <c r="HU39" i="8"/>
  <c r="HU38" i="8"/>
  <c r="IC39" i="8"/>
  <c r="IC38" i="8"/>
  <c r="IL39" i="8"/>
  <c r="IL38" i="8"/>
  <c r="IT39" i="8"/>
  <c r="IT38" i="8"/>
  <c r="JB39" i="8"/>
  <c r="JB38" i="8"/>
  <c r="AE37" i="8"/>
  <c r="AI37" i="8"/>
  <c r="AM37" i="8"/>
  <c r="AU37" i="8"/>
  <c r="AY37" i="8"/>
  <c r="BC37" i="8"/>
  <c r="BP37" i="8"/>
  <c r="BT37" i="8"/>
  <c r="CB37" i="8"/>
  <c r="CF37" i="8"/>
  <c r="CJ37" i="8"/>
  <c r="CR37" i="8"/>
  <c r="CV37" i="8"/>
  <c r="CZ37" i="8"/>
  <c r="DI37" i="8"/>
  <c r="DM37" i="8"/>
  <c r="DQ37" i="8"/>
  <c r="DY37" i="8"/>
  <c r="EC37" i="8"/>
  <c r="EG37" i="8"/>
  <c r="EO37" i="8"/>
  <c r="ES37" i="8"/>
  <c r="EX37" i="8"/>
  <c r="FF37" i="8"/>
  <c r="FJ37" i="8"/>
  <c r="FN37" i="8"/>
  <c r="FV37" i="8"/>
  <c r="FZ37" i="8"/>
  <c r="GD37" i="8"/>
  <c r="GL37" i="8"/>
  <c r="GQ37" i="8"/>
  <c r="GU37" i="8"/>
  <c r="HC37" i="8"/>
  <c r="HG37" i="8"/>
  <c r="HK37" i="8"/>
  <c r="HS37" i="8"/>
  <c r="HW37" i="8"/>
  <c r="IA37" i="8"/>
  <c r="IF37" i="8"/>
  <c r="IJ37" i="8"/>
  <c r="IN37" i="8"/>
  <c r="IR37" i="8"/>
  <c r="IV37" i="8"/>
  <c r="IZ37" i="8"/>
  <c r="JD37" i="8"/>
  <c r="JH37" i="8"/>
  <c r="JL37" i="8"/>
  <c r="JP37" i="8"/>
  <c r="JT37" i="8"/>
  <c r="X38" i="8"/>
  <c r="AB38" i="8"/>
  <c r="AF38" i="8"/>
  <c r="AJ38" i="8"/>
  <c r="AN38" i="8"/>
  <c r="AR38" i="8"/>
  <c r="AV38" i="8"/>
  <c r="AZ38" i="8"/>
  <c r="BD38" i="8"/>
  <c r="BH38" i="8"/>
  <c r="BT38" i="8"/>
  <c r="BY38" i="8"/>
  <c r="CJ38" i="8"/>
  <c r="CO38" i="8"/>
  <c r="CZ38" i="8"/>
  <c r="DQ38" i="8"/>
  <c r="DV38" i="8"/>
  <c r="EG38" i="8"/>
  <c r="EO38" i="8"/>
  <c r="EX38" i="8"/>
  <c r="FF38" i="8"/>
  <c r="FN38" i="8"/>
  <c r="FV38" i="8"/>
  <c r="GD38" i="8"/>
  <c r="GL38" i="8"/>
  <c r="GU38" i="8"/>
  <c r="HC38" i="8"/>
  <c r="HK38" i="8"/>
  <c r="HS38" i="8"/>
  <c r="IA38" i="8"/>
  <c r="IJ38" i="8"/>
  <c r="IR38" i="8"/>
  <c r="IZ38" i="8"/>
  <c r="JL38" i="8"/>
  <c r="IX39" i="8"/>
  <c r="R259" i="8"/>
  <c r="A182" i="8"/>
  <c r="A202" i="8"/>
  <c r="A82" i="8"/>
  <c r="A62" i="8"/>
  <c r="A122" i="8"/>
  <c r="A262" i="8"/>
  <c r="A142" i="8"/>
  <c r="A162" i="8"/>
  <c r="A102" i="8"/>
  <c r="A222" i="8"/>
  <c r="A42" i="8"/>
  <c r="A242" i="8"/>
  <c r="R119" i="8"/>
  <c r="BM37" i="8"/>
  <c r="BM38" i="8"/>
  <c r="BL37" i="8"/>
  <c r="BL38" i="8"/>
  <c r="BO37" i="8"/>
  <c r="BO38" i="8"/>
  <c r="BL17" i="8"/>
  <c r="BL18" i="8"/>
  <c r="BO17" i="8"/>
  <c r="BO18" i="8"/>
  <c r="BM17" i="8"/>
  <c r="BM18" i="8"/>
  <c r="BN17" i="8"/>
  <c r="BN18" i="8"/>
  <c r="DE37" i="8"/>
  <c r="DE38" i="8"/>
  <c r="R79" i="8"/>
  <c r="T37" i="8"/>
  <c r="T38" i="8"/>
  <c r="DG37" i="8"/>
  <c r="DG38" i="8"/>
  <c r="DD37" i="8"/>
  <c r="DD38" i="8"/>
  <c r="DF37" i="8"/>
  <c r="DF38" i="8"/>
  <c r="DF17" i="8"/>
  <c r="DF18" i="8"/>
  <c r="DE17" i="8"/>
  <c r="DE18" i="8"/>
  <c r="DD17" i="8"/>
  <c r="DD18" i="8"/>
  <c r="DG17" i="8"/>
  <c r="DG18" i="8"/>
  <c r="U37" i="8"/>
  <c r="U38" i="8"/>
  <c r="V37" i="8"/>
  <c r="V38" i="8"/>
  <c r="W37" i="8"/>
  <c r="W38" i="8"/>
  <c r="R59" i="8"/>
  <c r="U17" i="8"/>
  <c r="U18" i="8"/>
  <c r="T17" i="8"/>
  <c r="T18" i="8"/>
  <c r="V17" i="8"/>
  <c r="V18" i="8"/>
  <c r="G265" i="6"/>
  <c r="G264" i="6" a="1"/>
  <c r="G264" i="6"/>
  <c r="G245" i="6" a="1"/>
  <c r="G245" i="6"/>
  <c r="G244" i="6" a="1"/>
  <c r="G244" i="6"/>
  <c r="G225" i="6" a="1"/>
  <c r="G225" i="6"/>
  <c r="G224" i="6" a="1"/>
  <c r="G224" i="6"/>
  <c r="G205" i="6" a="1"/>
  <c r="G205" i="6"/>
  <c r="G204" i="6" a="1"/>
  <c r="G204" i="6"/>
  <c r="G185" i="6" a="1"/>
  <c r="G185" i="6"/>
  <c r="G184" i="6" a="1"/>
  <c r="G184" i="6"/>
  <c r="G165" i="6" a="1"/>
  <c r="G165" i="6"/>
  <c r="G164" i="6" a="1"/>
  <c r="G164" i="6"/>
  <c r="G145" i="6" a="1"/>
  <c r="G145" i="6"/>
  <c r="G144" i="6" a="1"/>
  <c r="G144" i="6"/>
  <c r="G125" i="6" a="1"/>
  <c r="G125" i="6"/>
  <c r="G124" i="6" a="1"/>
  <c r="G124" i="6"/>
  <c r="G105" i="6" a="1"/>
  <c r="G105" i="6"/>
  <c r="G104" i="6" a="1"/>
  <c r="G104" i="6"/>
  <c r="G85" i="6" a="1"/>
  <c r="G85" i="6"/>
  <c r="G84" i="6" a="1"/>
  <c r="G84" i="6"/>
  <c r="G65" i="6" a="1"/>
  <c r="G65" i="6"/>
  <c r="G64" i="6" a="1"/>
  <c r="G64" i="6"/>
  <c r="G45" i="6" a="1"/>
  <c r="G45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F280" i="6"/>
  <c r="E280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V279" i="6"/>
  <c r="E263" i="6"/>
  <c r="D263" i="6"/>
  <c r="C262" i="6"/>
  <c r="B262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F260" i="6"/>
  <c r="E260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V259" i="6"/>
  <c r="C244" i="6"/>
  <c r="R38" i="8"/>
  <c r="R18" i="8"/>
  <c r="U278" i="6"/>
  <c r="U279" i="6"/>
  <c r="T278" i="6"/>
  <c r="T279" i="6"/>
  <c r="R279" i="6"/>
  <c r="T258" i="6"/>
  <c r="T259" i="6"/>
  <c r="U258" i="6"/>
  <c r="U259" i="6"/>
  <c r="C264" i="6"/>
  <c r="E243" i="6"/>
  <c r="D243" i="6"/>
  <c r="A262" i="6"/>
  <c r="R259" i="6"/>
  <c r="C242" i="6"/>
  <c r="B242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F240" i="6"/>
  <c r="E240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V239" i="6"/>
  <c r="E223" i="6"/>
  <c r="D223" i="6"/>
  <c r="A242" i="6"/>
  <c r="U238" i="6"/>
  <c r="U239" i="6"/>
  <c r="T238" i="6"/>
  <c r="T239" i="6"/>
  <c r="R239" i="6"/>
  <c r="C222" i="6"/>
  <c r="B222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F220" i="6"/>
  <c r="E220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V219" i="6"/>
  <c r="C204" i="6"/>
  <c r="C224" i="6"/>
  <c r="U218" i="6"/>
  <c r="U219" i="6"/>
  <c r="T218" i="6"/>
  <c r="T219" i="6"/>
  <c r="E203" i="6"/>
  <c r="D203" i="6"/>
  <c r="A222" i="6"/>
  <c r="R219" i="6"/>
  <c r="C202" i="6"/>
  <c r="B202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F200" i="6"/>
  <c r="E200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V199" i="6"/>
  <c r="E183" i="6"/>
  <c r="D183" i="6"/>
  <c r="A202" i="6"/>
  <c r="U198" i="6"/>
  <c r="U199" i="6"/>
  <c r="T198" i="6"/>
  <c r="T199" i="6"/>
  <c r="R199" i="6"/>
  <c r="C182" i="6"/>
  <c r="B182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F180" i="6"/>
  <c r="E180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V179" i="6"/>
  <c r="C164" i="6"/>
  <c r="C184" i="6"/>
  <c r="U178" i="6"/>
  <c r="U179" i="6"/>
  <c r="T178" i="6"/>
  <c r="T179" i="6"/>
  <c r="E163" i="6"/>
  <c r="D163" i="6"/>
  <c r="C162" i="6"/>
  <c r="B162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F160" i="6"/>
  <c r="E160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V159" i="6"/>
  <c r="E143" i="6"/>
  <c r="D143" i="6"/>
  <c r="A162" i="6"/>
  <c r="A182" i="6"/>
  <c r="R179" i="6"/>
  <c r="U158" i="6"/>
  <c r="U159" i="6"/>
  <c r="T158" i="6"/>
  <c r="T159" i="6"/>
  <c r="R159" i="6"/>
  <c r="C142" i="6"/>
  <c r="B142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F140" i="6"/>
  <c r="E140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T138" i="6"/>
  <c r="T139" i="6"/>
  <c r="C124" i="6"/>
  <c r="C144" i="6"/>
  <c r="U138" i="6"/>
  <c r="U139" i="6"/>
  <c r="R139" i="6"/>
  <c r="V138" i="6"/>
  <c r="V139" i="6"/>
  <c r="E123" i="6"/>
  <c r="D123" i="6"/>
  <c r="C122" i="6"/>
  <c r="B122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F120" i="6"/>
  <c r="E120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V119" i="6"/>
  <c r="E103" i="6"/>
  <c r="D103" i="6"/>
  <c r="A122" i="6"/>
  <c r="A142" i="6"/>
  <c r="U118" i="6"/>
  <c r="U119" i="6"/>
  <c r="T118" i="6"/>
  <c r="T119" i="6"/>
  <c r="R119" i="6"/>
  <c r="C102" i="6"/>
  <c r="B102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F100" i="6"/>
  <c r="E100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C84" i="6"/>
  <c r="C104" i="6"/>
  <c r="U98" i="6"/>
  <c r="U99" i="6"/>
  <c r="V98" i="6"/>
  <c r="V99" i="6"/>
  <c r="T98" i="6"/>
  <c r="T99" i="6"/>
  <c r="E83" i="6"/>
  <c r="D83" i="6"/>
  <c r="C82" i="6"/>
  <c r="B82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F80" i="6"/>
  <c r="E80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E63" i="6"/>
  <c r="D63" i="6"/>
  <c r="A82" i="6"/>
  <c r="A102" i="6"/>
  <c r="R99" i="6"/>
  <c r="V78" i="6"/>
  <c r="V79" i="6"/>
  <c r="U78" i="6"/>
  <c r="U79" i="6"/>
  <c r="T78" i="6"/>
  <c r="T79" i="6"/>
  <c r="C62" i="6"/>
  <c r="B62" i="6"/>
  <c r="R79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F60" i="6"/>
  <c r="E60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C44" i="6"/>
  <c r="C64" i="6"/>
  <c r="T58" i="6"/>
  <c r="T59" i="6"/>
  <c r="V58" i="6"/>
  <c r="V59" i="6"/>
  <c r="U58" i="6"/>
  <c r="U59" i="6"/>
  <c r="E43" i="6"/>
  <c r="D43" i="6"/>
  <c r="A62" i="6"/>
  <c r="R59" i="6"/>
  <c r="C42" i="6"/>
  <c r="B42" i="6"/>
  <c r="F39" i="6"/>
  <c r="E39" i="6"/>
  <c r="JV31" i="6"/>
  <c r="JV37" i="6"/>
  <c r="JU31" i="6"/>
  <c r="JU38" i="6"/>
  <c r="JT31" i="6"/>
  <c r="JT39" i="6"/>
  <c r="JS31" i="6"/>
  <c r="JS39" i="6"/>
  <c r="JR31" i="6"/>
  <c r="JR37" i="6"/>
  <c r="JQ31" i="6"/>
  <c r="JQ38" i="6"/>
  <c r="JP31" i="6"/>
  <c r="JP39" i="6"/>
  <c r="JO31" i="6"/>
  <c r="JO39" i="6"/>
  <c r="JN31" i="6"/>
  <c r="JN37" i="6"/>
  <c r="JM31" i="6"/>
  <c r="JM38" i="6"/>
  <c r="JL31" i="6"/>
  <c r="JL39" i="6"/>
  <c r="JK31" i="6"/>
  <c r="JK39" i="6"/>
  <c r="JJ31" i="6"/>
  <c r="JJ37" i="6"/>
  <c r="JI31" i="6"/>
  <c r="JI38" i="6"/>
  <c r="JH31" i="6"/>
  <c r="JH39" i="6"/>
  <c r="JG31" i="6"/>
  <c r="JG39" i="6"/>
  <c r="JF31" i="6"/>
  <c r="JF37" i="6"/>
  <c r="JE31" i="6"/>
  <c r="JE38" i="6"/>
  <c r="JD31" i="6"/>
  <c r="JD39" i="6"/>
  <c r="JC31" i="6"/>
  <c r="JC39" i="6"/>
  <c r="JB31" i="6"/>
  <c r="JB37" i="6"/>
  <c r="JA31" i="6"/>
  <c r="JA38" i="6"/>
  <c r="IZ31" i="6"/>
  <c r="IZ39" i="6"/>
  <c r="IY31" i="6"/>
  <c r="IY39" i="6"/>
  <c r="IX31" i="6"/>
  <c r="IX37" i="6"/>
  <c r="IW31" i="6"/>
  <c r="IW38" i="6"/>
  <c r="IV31" i="6"/>
  <c r="IV39" i="6"/>
  <c r="IU31" i="6"/>
  <c r="IU39" i="6"/>
  <c r="IT31" i="6"/>
  <c r="IT37" i="6"/>
  <c r="IS31" i="6"/>
  <c r="IS38" i="6"/>
  <c r="IR31" i="6"/>
  <c r="IR39" i="6"/>
  <c r="IQ31" i="6"/>
  <c r="IQ39" i="6"/>
  <c r="IP31" i="6"/>
  <c r="IP37" i="6"/>
  <c r="IO31" i="6"/>
  <c r="IO38" i="6"/>
  <c r="IN31" i="6"/>
  <c r="IN39" i="6"/>
  <c r="IM31" i="6"/>
  <c r="IM39" i="6"/>
  <c r="IL31" i="6"/>
  <c r="IL37" i="6"/>
  <c r="IK31" i="6"/>
  <c r="IK38" i="6"/>
  <c r="IJ31" i="6"/>
  <c r="IJ39" i="6"/>
  <c r="II31" i="6"/>
  <c r="II39" i="6"/>
  <c r="IH31" i="6"/>
  <c r="IG31" i="6"/>
  <c r="IF31" i="6"/>
  <c r="ID31" i="6"/>
  <c r="ID37" i="6"/>
  <c r="IC31" i="6"/>
  <c r="IC38" i="6"/>
  <c r="IB31" i="6"/>
  <c r="IB39" i="6"/>
  <c r="IA31" i="6"/>
  <c r="IA39" i="6"/>
  <c r="HZ31" i="6"/>
  <c r="HZ37" i="6"/>
  <c r="HY31" i="6"/>
  <c r="HY38" i="6"/>
  <c r="HX31" i="6"/>
  <c r="HX39" i="6"/>
  <c r="HW31" i="6"/>
  <c r="HW39" i="6"/>
  <c r="HV31" i="6"/>
  <c r="HV37" i="6"/>
  <c r="HU31" i="6"/>
  <c r="HU38" i="6"/>
  <c r="HT31" i="6"/>
  <c r="HT39" i="6"/>
  <c r="HS31" i="6"/>
  <c r="HS39" i="6"/>
  <c r="HR31" i="6"/>
  <c r="HR37" i="6"/>
  <c r="HQ31" i="6"/>
  <c r="HQ38" i="6"/>
  <c r="HP31" i="6"/>
  <c r="HP39" i="6"/>
  <c r="HO31" i="6"/>
  <c r="HO39" i="6"/>
  <c r="HN31" i="6"/>
  <c r="HN37" i="6"/>
  <c r="HM31" i="6"/>
  <c r="HM38" i="6"/>
  <c r="HL31" i="6"/>
  <c r="HL39" i="6"/>
  <c r="HK31" i="6"/>
  <c r="HK39" i="6"/>
  <c r="HJ31" i="6"/>
  <c r="HJ37" i="6"/>
  <c r="HI31" i="6"/>
  <c r="HI38" i="6"/>
  <c r="HH31" i="6"/>
  <c r="HH39" i="6"/>
  <c r="HG31" i="6"/>
  <c r="HG39" i="6"/>
  <c r="HF31" i="6"/>
  <c r="HF37" i="6"/>
  <c r="HE31" i="6"/>
  <c r="HE38" i="6"/>
  <c r="HD31" i="6"/>
  <c r="HD39" i="6"/>
  <c r="HC31" i="6"/>
  <c r="HC39" i="6"/>
  <c r="HB31" i="6"/>
  <c r="HB37" i="6"/>
  <c r="HA31" i="6"/>
  <c r="HA38" i="6"/>
  <c r="GZ31" i="6"/>
  <c r="GZ39" i="6"/>
  <c r="GY31" i="6"/>
  <c r="GY39" i="6"/>
  <c r="GX31" i="6"/>
  <c r="GX37" i="6"/>
  <c r="GW31" i="6"/>
  <c r="GW38" i="6"/>
  <c r="GV31" i="6"/>
  <c r="GV39" i="6"/>
  <c r="GU31" i="6"/>
  <c r="GU39" i="6"/>
  <c r="GT31" i="6"/>
  <c r="GT37" i="6"/>
  <c r="GS31" i="6"/>
  <c r="GS38" i="6"/>
  <c r="GR31" i="6"/>
  <c r="GR39" i="6"/>
  <c r="GQ31" i="6"/>
  <c r="GQ39" i="6"/>
  <c r="GP31" i="6"/>
  <c r="GO31" i="6"/>
  <c r="GN31" i="6"/>
  <c r="GN39" i="6"/>
  <c r="GL31" i="6"/>
  <c r="GL37" i="6"/>
  <c r="GK31" i="6"/>
  <c r="GK38" i="6"/>
  <c r="GJ31" i="6"/>
  <c r="GJ39" i="6"/>
  <c r="GI31" i="6"/>
  <c r="GI39" i="6"/>
  <c r="GH31" i="6"/>
  <c r="GH37" i="6"/>
  <c r="GG31" i="6"/>
  <c r="GG38" i="6"/>
  <c r="GF31" i="6"/>
  <c r="GF39" i="6"/>
  <c r="GE31" i="6"/>
  <c r="GE39" i="6"/>
  <c r="GD31" i="6"/>
  <c r="GD37" i="6"/>
  <c r="GC31" i="6"/>
  <c r="GC38" i="6"/>
  <c r="GB31" i="6"/>
  <c r="GB39" i="6"/>
  <c r="GA31" i="6"/>
  <c r="GA39" i="6"/>
  <c r="FZ31" i="6"/>
  <c r="FZ37" i="6"/>
  <c r="FY31" i="6"/>
  <c r="FY38" i="6"/>
  <c r="FX31" i="6"/>
  <c r="FX39" i="6"/>
  <c r="FW31" i="6"/>
  <c r="FW39" i="6"/>
  <c r="FV31" i="6"/>
  <c r="FV37" i="6"/>
  <c r="FU31" i="6"/>
  <c r="FU38" i="6"/>
  <c r="FT31" i="6"/>
  <c r="FT39" i="6"/>
  <c r="FS31" i="6"/>
  <c r="FS39" i="6"/>
  <c r="FR31" i="6"/>
  <c r="FR37" i="6"/>
  <c r="FQ31" i="6"/>
  <c r="FQ38" i="6"/>
  <c r="FP31" i="6"/>
  <c r="FP39" i="6"/>
  <c r="FO31" i="6"/>
  <c r="FO39" i="6"/>
  <c r="FN31" i="6"/>
  <c r="FN37" i="6"/>
  <c r="FM31" i="6"/>
  <c r="FM38" i="6"/>
  <c r="FL31" i="6"/>
  <c r="FL39" i="6"/>
  <c r="FK31" i="6"/>
  <c r="FK39" i="6"/>
  <c r="FJ31" i="6"/>
  <c r="FJ37" i="6"/>
  <c r="FI31" i="6"/>
  <c r="FI38" i="6"/>
  <c r="FH31" i="6"/>
  <c r="FH39" i="6"/>
  <c r="FG31" i="6"/>
  <c r="FG39" i="6"/>
  <c r="FF31" i="6"/>
  <c r="FF37" i="6"/>
  <c r="FE31" i="6"/>
  <c r="FE38" i="6"/>
  <c r="FD31" i="6"/>
  <c r="FD39" i="6"/>
  <c r="FC31" i="6"/>
  <c r="FC39" i="6"/>
  <c r="FB31" i="6"/>
  <c r="FB37" i="6"/>
  <c r="FA31" i="6"/>
  <c r="FA38" i="6"/>
  <c r="EZ31" i="6"/>
  <c r="EZ39" i="6"/>
  <c r="EY31" i="6"/>
  <c r="EY39" i="6"/>
  <c r="EX31" i="6"/>
  <c r="EW31" i="6"/>
  <c r="EV31" i="6"/>
  <c r="EV39" i="6"/>
  <c r="ET31" i="6"/>
  <c r="ET37" i="6"/>
  <c r="ES31" i="6"/>
  <c r="ES38" i="6"/>
  <c r="ER31" i="6"/>
  <c r="ER39" i="6"/>
  <c r="EQ31" i="6"/>
  <c r="EQ39" i="6"/>
  <c r="EP31" i="6"/>
  <c r="EP37" i="6"/>
  <c r="EO31" i="6"/>
  <c r="EO38" i="6"/>
  <c r="EN31" i="6"/>
  <c r="EN39" i="6"/>
  <c r="EM31" i="6"/>
  <c r="EM39" i="6"/>
  <c r="EL31" i="6"/>
  <c r="EL37" i="6"/>
  <c r="EK31" i="6"/>
  <c r="EK38" i="6"/>
  <c r="EJ31" i="6"/>
  <c r="EJ39" i="6"/>
  <c r="EI31" i="6"/>
  <c r="EI39" i="6"/>
  <c r="EH31" i="6"/>
  <c r="EH37" i="6"/>
  <c r="EG31" i="6"/>
  <c r="EG38" i="6"/>
  <c r="EF31" i="6"/>
  <c r="EF39" i="6"/>
  <c r="EE31" i="6"/>
  <c r="EE39" i="6"/>
  <c r="ED31" i="6"/>
  <c r="ED37" i="6"/>
  <c r="EC31" i="6"/>
  <c r="EC38" i="6"/>
  <c r="EB31" i="6"/>
  <c r="EB39" i="6"/>
  <c r="EA31" i="6"/>
  <c r="EA39" i="6"/>
  <c r="DZ31" i="6"/>
  <c r="DZ37" i="6"/>
  <c r="DY31" i="6"/>
  <c r="DY38" i="6"/>
  <c r="DX31" i="6"/>
  <c r="DX39" i="6"/>
  <c r="DW31" i="6"/>
  <c r="DW39" i="6"/>
  <c r="DV31" i="6"/>
  <c r="DV37" i="6"/>
  <c r="DU31" i="6"/>
  <c r="DU38" i="6"/>
  <c r="DT31" i="6"/>
  <c r="DT39" i="6"/>
  <c r="DS31" i="6"/>
  <c r="DS39" i="6"/>
  <c r="DR31" i="6"/>
  <c r="DR37" i="6"/>
  <c r="DQ31" i="6"/>
  <c r="DQ38" i="6"/>
  <c r="DP31" i="6"/>
  <c r="DP39" i="6"/>
  <c r="DO31" i="6"/>
  <c r="DO39" i="6"/>
  <c r="DN31" i="6"/>
  <c r="DN37" i="6"/>
  <c r="DM31" i="6"/>
  <c r="DM38" i="6"/>
  <c r="DL31" i="6"/>
  <c r="DL39" i="6"/>
  <c r="DK31" i="6"/>
  <c r="DK39" i="6"/>
  <c r="DJ31" i="6"/>
  <c r="DJ37" i="6"/>
  <c r="DI31" i="6"/>
  <c r="DI38" i="6"/>
  <c r="DH31" i="6"/>
  <c r="DH39" i="6"/>
  <c r="DG31" i="6"/>
  <c r="DG39" i="6"/>
  <c r="DF31" i="6"/>
  <c r="DE31" i="6"/>
  <c r="DD31" i="6"/>
  <c r="DD39" i="6"/>
  <c r="DB31" i="6"/>
  <c r="DB37" i="6"/>
  <c r="DA31" i="6"/>
  <c r="DA38" i="6"/>
  <c r="CZ31" i="6"/>
  <c r="CZ39" i="6"/>
  <c r="CY31" i="6"/>
  <c r="CY39" i="6"/>
  <c r="CX31" i="6"/>
  <c r="CX37" i="6"/>
  <c r="CW31" i="6"/>
  <c r="CW38" i="6"/>
  <c r="CV31" i="6"/>
  <c r="CV39" i="6"/>
  <c r="CU31" i="6"/>
  <c r="CU39" i="6"/>
  <c r="CT31" i="6"/>
  <c r="CT37" i="6"/>
  <c r="CS31" i="6"/>
  <c r="CS38" i="6"/>
  <c r="CR31" i="6"/>
  <c r="CR39" i="6"/>
  <c r="CQ31" i="6"/>
  <c r="CQ39" i="6"/>
  <c r="CP31" i="6"/>
  <c r="CP37" i="6"/>
  <c r="CO31" i="6"/>
  <c r="CO38" i="6"/>
  <c r="CN31" i="6"/>
  <c r="CN39" i="6"/>
  <c r="CM31" i="6"/>
  <c r="CM39" i="6"/>
  <c r="CL31" i="6"/>
  <c r="CL37" i="6"/>
  <c r="CK31" i="6"/>
  <c r="CK38" i="6"/>
  <c r="CJ31" i="6"/>
  <c r="CJ39" i="6"/>
  <c r="CI31" i="6"/>
  <c r="CI39" i="6"/>
  <c r="CH31" i="6"/>
  <c r="CH37" i="6"/>
  <c r="CG31" i="6"/>
  <c r="CG38" i="6"/>
  <c r="CF31" i="6"/>
  <c r="CF39" i="6"/>
  <c r="CE31" i="6"/>
  <c r="CE39" i="6"/>
  <c r="CD31" i="6"/>
  <c r="CD37" i="6"/>
  <c r="CC31" i="6"/>
  <c r="CC38" i="6"/>
  <c r="CB31" i="6"/>
  <c r="CB39" i="6"/>
  <c r="CA31" i="6"/>
  <c r="CA39" i="6"/>
  <c r="BZ31" i="6"/>
  <c r="BZ37" i="6"/>
  <c r="BY31" i="6"/>
  <c r="BY38" i="6"/>
  <c r="BX31" i="6"/>
  <c r="BX39" i="6"/>
  <c r="BW31" i="6"/>
  <c r="BW39" i="6"/>
  <c r="BV31" i="6"/>
  <c r="BV37" i="6"/>
  <c r="BU31" i="6"/>
  <c r="BU38" i="6"/>
  <c r="BT31" i="6"/>
  <c r="BT39" i="6"/>
  <c r="BS31" i="6"/>
  <c r="BS39" i="6"/>
  <c r="BR31" i="6"/>
  <c r="BR37" i="6"/>
  <c r="BQ31" i="6"/>
  <c r="BQ38" i="6"/>
  <c r="BP31" i="6"/>
  <c r="BP39" i="6"/>
  <c r="BO31" i="6"/>
  <c r="BO39" i="6"/>
  <c r="BN31" i="6"/>
  <c r="BM31" i="6"/>
  <c r="BL31" i="6"/>
  <c r="BL39" i="6"/>
  <c r="BJ31" i="6"/>
  <c r="BJ37" i="6"/>
  <c r="BI31" i="6"/>
  <c r="BI38" i="6"/>
  <c r="BH31" i="6"/>
  <c r="BH39" i="6"/>
  <c r="BG31" i="6"/>
  <c r="BG39" i="6"/>
  <c r="BF31" i="6"/>
  <c r="BF37" i="6"/>
  <c r="BE31" i="6"/>
  <c r="BE38" i="6"/>
  <c r="BD31" i="6"/>
  <c r="BD39" i="6"/>
  <c r="BC31" i="6"/>
  <c r="BC39" i="6"/>
  <c r="BB31" i="6"/>
  <c r="BB37" i="6"/>
  <c r="BA31" i="6"/>
  <c r="BA38" i="6"/>
  <c r="AZ31" i="6"/>
  <c r="AZ39" i="6"/>
  <c r="AY31" i="6"/>
  <c r="AY39" i="6"/>
  <c r="AX31" i="6"/>
  <c r="AX37" i="6"/>
  <c r="AW31" i="6"/>
  <c r="AW38" i="6"/>
  <c r="AV31" i="6"/>
  <c r="AV39" i="6"/>
  <c r="AU31" i="6"/>
  <c r="AU39" i="6"/>
  <c r="AT31" i="6"/>
  <c r="AT37" i="6"/>
  <c r="AS31" i="6"/>
  <c r="AS38" i="6"/>
  <c r="AR31" i="6"/>
  <c r="AR39" i="6"/>
  <c r="AQ31" i="6"/>
  <c r="AQ39" i="6"/>
  <c r="AP31" i="6"/>
  <c r="AP37" i="6"/>
  <c r="AO31" i="6"/>
  <c r="AO38" i="6"/>
  <c r="AN31" i="6"/>
  <c r="AN39" i="6"/>
  <c r="AM31" i="6"/>
  <c r="AM39" i="6"/>
  <c r="AL31" i="6"/>
  <c r="AL37" i="6"/>
  <c r="AK31" i="6"/>
  <c r="AK38" i="6"/>
  <c r="AJ31" i="6"/>
  <c r="AJ39" i="6"/>
  <c r="AI31" i="6"/>
  <c r="AI39" i="6"/>
  <c r="AH31" i="6"/>
  <c r="AH37" i="6"/>
  <c r="AG31" i="6"/>
  <c r="AG38" i="6"/>
  <c r="AF31" i="6"/>
  <c r="AF39" i="6"/>
  <c r="AE31" i="6"/>
  <c r="AE39" i="6"/>
  <c r="AD31" i="6"/>
  <c r="AD37" i="6"/>
  <c r="AC31" i="6"/>
  <c r="AC38" i="6"/>
  <c r="AB31" i="6"/>
  <c r="AB39" i="6"/>
  <c r="AA31" i="6"/>
  <c r="AA39" i="6"/>
  <c r="Z31" i="6"/>
  <c r="Z37" i="6"/>
  <c r="Y31" i="6"/>
  <c r="Y38" i="6"/>
  <c r="X31" i="6"/>
  <c r="X39" i="6"/>
  <c r="W31" i="6"/>
  <c r="W39" i="6"/>
  <c r="V31" i="6"/>
  <c r="U31" i="6"/>
  <c r="T31" i="6"/>
  <c r="JV30" i="6"/>
  <c r="JU30" i="6"/>
  <c r="JT30" i="6"/>
  <c r="JS30" i="6"/>
  <c r="JR30" i="6"/>
  <c r="JQ30" i="6"/>
  <c r="JP30" i="6"/>
  <c r="JO30" i="6"/>
  <c r="JN30" i="6"/>
  <c r="JM30" i="6"/>
  <c r="JL30" i="6"/>
  <c r="JK30" i="6"/>
  <c r="JJ30" i="6"/>
  <c r="JI30" i="6"/>
  <c r="JH30" i="6"/>
  <c r="JG30" i="6"/>
  <c r="JF30" i="6"/>
  <c r="JE30" i="6"/>
  <c r="JD30" i="6"/>
  <c r="JC30" i="6"/>
  <c r="JB30" i="6"/>
  <c r="JA30" i="6"/>
  <c r="IZ30" i="6"/>
  <c r="IY30" i="6"/>
  <c r="IX30" i="6"/>
  <c r="IW30" i="6"/>
  <c r="IV30" i="6"/>
  <c r="IU30" i="6"/>
  <c r="IT30" i="6"/>
  <c r="IS30" i="6"/>
  <c r="IR30" i="6"/>
  <c r="IQ30" i="6"/>
  <c r="IP30" i="6"/>
  <c r="IO30" i="6"/>
  <c r="IN30" i="6"/>
  <c r="IM30" i="6"/>
  <c r="IL30" i="6"/>
  <c r="IK30" i="6"/>
  <c r="IJ30" i="6"/>
  <c r="II30" i="6"/>
  <c r="IH30" i="6"/>
  <c r="IG30" i="6"/>
  <c r="IF30" i="6"/>
  <c r="ID30" i="6"/>
  <c r="IC30" i="6"/>
  <c r="IB30" i="6"/>
  <c r="IA30" i="6"/>
  <c r="HZ30" i="6"/>
  <c r="HY30" i="6"/>
  <c r="HX30" i="6"/>
  <c r="HW30" i="6"/>
  <c r="HV30" i="6"/>
  <c r="HU30" i="6"/>
  <c r="HT30" i="6"/>
  <c r="HS30" i="6"/>
  <c r="HR30" i="6"/>
  <c r="HQ30" i="6"/>
  <c r="HP30" i="6"/>
  <c r="HO30" i="6"/>
  <c r="HN30" i="6"/>
  <c r="HM30" i="6"/>
  <c r="HL30" i="6"/>
  <c r="HK30" i="6"/>
  <c r="HJ30" i="6"/>
  <c r="HI30" i="6"/>
  <c r="HH30" i="6"/>
  <c r="HG30" i="6"/>
  <c r="HF30" i="6"/>
  <c r="HE30" i="6"/>
  <c r="HD30" i="6"/>
  <c r="HC30" i="6"/>
  <c r="HB30" i="6"/>
  <c r="HA30" i="6"/>
  <c r="GZ30" i="6"/>
  <c r="GY30" i="6"/>
  <c r="GX30" i="6"/>
  <c r="GW30" i="6"/>
  <c r="GV30" i="6"/>
  <c r="GU30" i="6"/>
  <c r="GT30" i="6"/>
  <c r="GS30" i="6"/>
  <c r="GR30" i="6"/>
  <c r="GQ30" i="6"/>
  <c r="GP30" i="6"/>
  <c r="GO30" i="6"/>
  <c r="GN30" i="6"/>
  <c r="GL30" i="6"/>
  <c r="GK30" i="6"/>
  <c r="GJ30" i="6"/>
  <c r="GI30" i="6"/>
  <c r="GH30" i="6"/>
  <c r="GG30" i="6"/>
  <c r="GF30" i="6"/>
  <c r="GE30" i="6"/>
  <c r="GD30" i="6"/>
  <c r="GC30" i="6"/>
  <c r="GB30" i="6"/>
  <c r="GA30" i="6"/>
  <c r="FZ30" i="6"/>
  <c r="FY30" i="6"/>
  <c r="FX30" i="6"/>
  <c r="FW30" i="6"/>
  <c r="FV30" i="6"/>
  <c r="FU30" i="6"/>
  <c r="FT30" i="6"/>
  <c r="FS30" i="6"/>
  <c r="FR30" i="6"/>
  <c r="FQ30" i="6"/>
  <c r="FP30" i="6"/>
  <c r="FO30" i="6"/>
  <c r="FN30" i="6"/>
  <c r="FM30" i="6"/>
  <c r="FL30" i="6"/>
  <c r="FK30" i="6"/>
  <c r="FJ30" i="6"/>
  <c r="FI30" i="6"/>
  <c r="FH30" i="6"/>
  <c r="FG30" i="6"/>
  <c r="FF30" i="6"/>
  <c r="FE30" i="6"/>
  <c r="FD30" i="6"/>
  <c r="FC30" i="6"/>
  <c r="FB30" i="6"/>
  <c r="FA30" i="6"/>
  <c r="EZ30" i="6"/>
  <c r="EY30" i="6"/>
  <c r="EX30" i="6"/>
  <c r="EW30" i="6"/>
  <c r="EV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JV29" i="6"/>
  <c r="JU29" i="6"/>
  <c r="JT29" i="6"/>
  <c r="JS29" i="6"/>
  <c r="JR29" i="6"/>
  <c r="JQ29" i="6"/>
  <c r="JP29" i="6"/>
  <c r="JO29" i="6"/>
  <c r="JN29" i="6"/>
  <c r="JM29" i="6"/>
  <c r="JL29" i="6"/>
  <c r="JK29" i="6"/>
  <c r="JJ29" i="6"/>
  <c r="JI29" i="6"/>
  <c r="JH29" i="6"/>
  <c r="JG29" i="6"/>
  <c r="JF29" i="6"/>
  <c r="JE29" i="6"/>
  <c r="JD29" i="6"/>
  <c r="JC29" i="6"/>
  <c r="JB29" i="6"/>
  <c r="JA29" i="6"/>
  <c r="IZ29" i="6"/>
  <c r="IY29" i="6"/>
  <c r="IX29" i="6"/>
  <c r="IW29" i="6"/>
  <c r="IV29" i="6"/>
  <c r="IU29" i="6"/>
  <c r="IT29" i="6"/>
  <c r="IS29" i="6"/>
  <c r="IR29" i="6"/>
  <c r="IQ29" i="6"/>
  <c r="IP29" i="6"/>
  <c r="IO29" i="6"/>
  <c r="IN29" i="6"/>
  <c r="IM29" i="6"/>
  <c r="IL29" i="6"/>
  <c r="IK29" i="6"/>
  <c r="IJ29" i="6"/>
  <c r="II29" i="6"/>
  <c r="IH29" i="6"/>
  <c r="IG29" i="6"/>
  <c r="IF29" i="6"/>
  <c r="ID29" i="6"/>
  <c r="IC29" i="6"/>
  <c r="IB29" i="6"/>
  <c r="IA29" i="6"/>
  <c r="HZ29" i="6"/>
  <c r="HY29" i="6"/>
  <c r="HX29" i="6"/>
  <c r="HW29" i="6"/>
  <c r="HV29" i="6"/>
  <c r="HU29" i="6"/>
  <c r="HT29" i="6"/>
  <c r="HS29" i="6"/>
  <c r="HR29" i="6"/>
  <c r="HQ29" i="6"/>
  <c r="HP29" i="6"/>
  <c r="HO29" i="6"/>
  <c r="HN29" i="6"/>
  <c r="HM29" i="6"/>
  <c r="HL29" i="6"/>
  <c r="HK29" i="6"/>
  <c r="HJ29" i="6"/>
  <c r="HI29" i="6"/>
  <c r="HH29" i="6"/>
  <c r="HG29" i="6"/>
  <c r="HF29" i="6"/>
  <c r="HE29" i="6"/>
  <c r="HD29" i="6"/>
  <c r="HC29" i="6"/>
  <c r="HB29" i="6"/>
  <c r="HA29" i="6"/>
  <c r="GZ29" i="6"/>
  <c r="GY29" i="6"/>
  <c r="GX29" i="6"/>
  <c r="GW29" i="6"/>
  <c r="GV29" i="6"/>
  <c r="GU29" i="6"/>
  <c r="GT29" i="6"/>
  <c r="GS29" i="6"/>
  <c r="GR29" i="6"/>
  <c r="GQ29" i="6"/>
  <c r="GP29" i="6"/>
  <c r="GO29" i="6"/>
  <c r="GN29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Y29" i="6"/>
  <c r="EX29" i="6"/>
  <c r="EW29" i="6"/>
  <c r="EV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JV28" i="6"/>
  <c r="JU28" i="6"/>
  <c r="JT28" i="6"/>
  <c r="JS28" i="6"/>
  <c r="JR28" i="6"/>
  <c r="JQ28" i="6"/>
  <c r="JP28" i="6"/>
  <c r="JO28" i="6"/>
  <c r="JN28" i="6"/>
  <c r="JM28" i="6"/>
  <c r="JL28" i="6"/>
  <c r="JK28" i="6"/>
  <c r="JJ28" i="6"/>
  <c r="JI28" i="6"/>
  <c r="JH28" i="6"/>
  <c r="JG28" i="6"/>
  <c r="JF28" i="6"/>
  <c r="JE28" i="6"/>
  <c r="JD28" i="6"/>
  <c r="JC28" i="6"/>
  <c r="JB28" i="6"/>
  <c r="JA28" i="6"/>
  <c r="IZ28" i="6"/>
  <c r="IY28" i="6"/>
  <c r="IX28" i="6"/>
  <c r="IW28" i="6"/>
  <c r="IV28" i="6"/>
  <c r="IU28" i="6"/>
  <c r="IT28" i="6"/>
  <c r="IS28" i="6"/>
  <c r="IR28" i="6"/>
  <c r="IQ28" i="6"/>
  <c r="IP28" i="6"/>
  <c r="IO28" i="6"/>
  <c r="IN28" i="6"/>
  <c r="IM28" i="6"/>
  <c r="IL28" i="6"/>
  <c r="IK28" i="6"/>
  <c r="IJ28" i="6"/>
  <c r="II28" i="6"/>
  <c r="IH28" i="6"/>
  <c r="IG28" i="6"/>
  <c r="IF28" i="6"/>
  <c r="ID28" i="6"/>
  <c r="IC28" i="6"/>
  <c r="IB28" i="6"/>
  <c r="IA28" i="6"/>
  <c r="HZ28" i="6"/>
  <c r="HY28" i="6"/>
  <c r="HX28" i="6"/>
  <c r="HW28" i="6"/>
  <c r="HV28" i="6"/>
  <c r="HU28" i="6"/>
  <c r="HT28" i="6"/>
  <c r="HS28" i="6"/>
  <c r="HR28" i="6"/>
  <c r="HQ28" i="6"/>
  <c r="HP28" i="6"/>
  <c r="HO28" i="6"/>
  <c r="HN28" i="6"/>
  <c r="HM28" i="6"/>
  <c r="HL28" i="6"/>
  <c r="HK28" i="6"/>
  <c r="HJ28" i="6"/>
  <c r="HI28" i="6"/>
  <c r="HH28" i="6"/>
  <c r="HG28" i="6"/>
  <c r="HF28" i="6"/>
  <c r="HE28" i="6"/>
  <c r="HD28" i="6"/>
  <c r="HC28" i="6"/>
  <c r="HB28" i="6"/>
  <c r="HA28" i="6"/>
  <c r="GZ28" i="6"/>
  <c r="GY28" i="6"/>
  <c r="GX28" i="6"/>
  <c r="GW28" i="6"/>
  <c r="GV28" i="6"/>
  <c r="GU28" i="6"/>
  <c r="GT28" i="6"/>
  <c r="GS28" i="6"/>
  <c r="GR28" i="6"/>
  <c r="GQ28" i="6"/>
  <c r="GP28" i="6"/>
  <c r="GO28" i="6"/>
  <c r="GN28" i="6"/>
  <c r="GL28" i="6"/>
  <c r="GK28" i="6"/>
  <c r="GJ28" i="6"/>
  <c r="GI28" i="6"/>
  <c r="GH28" i="6"/>
  <c r="GG28" i="6"/>
  <c r="GF28" i="6"/>
  <c r="GE28" i="6"/>
  <c r="GD28" i="6"/>
  <c r="GC28" i="6"/>
  <c r="GB28" i="6"/>
  <c r="GA28" i="6"/>
  <c r="FZ28" i="6"/>
  <c r="FY28" i="6"/>
  <c r="FX28" i="6"/>
  <c r="FW28" i="6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D28" i="6"/>
  <c r="FC28" i="6"/>
  <c r="FB28" i="6"/>
  <c r="FA28" i="6"/>
  <c r="EZ28" i="6"/>
  <c r="EY28" i="6"/>
  <c r="EX28" i="6"/>
  <c r="EW28" i="6"/>
  <c r="EV28" i="6"/>
  <c r="ET28" i="6"/>
  <c r="ES28" i="6"/>
  <c r="ER28" i="6"/>
  <c r="EQ28" i="6"/>
  <c r="EP28" i="6"/>
  <c r="EO28" i="6"/>
  <c r="EN28" i="6"/>
  <c r="EM28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JV27" i="6"/>
  <c r="JU27" i="6"/>
  <c r="JT27" i="6"/>
  <c r="JS27" i="6"/>
  <c r="JR27" i="6"/>
  <c r="JQ27" i="6"/>
  <c r="JP27" i="6"/>
  <c r="JO27" i="6"/>
  <c r="JN27" i="6"/>
  <c r="JM27" i="6"/>
  <c r="JL27" i="6"/>
  <c r="JK27" i="6"/>
  <c r="JJ27" i="6"/>
  <c r="JI27" i="6"/>
  <c r="JH27" i="6"/>
  <c r="JG27" i="6"/>
  <c r="JF27" i="6"/>
  <c r="JE27" i="6"/>
  <c r="JD27" i="6"/>
  <c r="JC27" i="6"/>
  <c r="JB27" i="6"/>
  <c r="JA27" i="6"/>
  <c r="IZ27" i="6"/>
  <c r="IY27" i="6"/>
  <c r="IX27" i="6"/>
  <c r="IW27" i="6"/>
  <c r="IV27" i="6"/>
  <c r="IU27" i="6"/>
  <c r="IT27" i="6"/>
  <c r="IS27" i="6"/>
  <c r="IR27" i="6"/>
  <c r="IQ27" i="6"/>
  <c r="IP27" i="6"/>
  <c r="IO27" i="6"/>
  <c r="IN27" i="6"/>
  <c r="IM27" i="6"/>
  <c r="IL27" i="6"/>
  <c r="IK27" i="6"/>
  <c r="IJ27" i="6"/>
  <c r="II27" i="6"/>
  <c r="IH27" i="6"/>
  <c r="IG27" i="6"/>
  <c r="IF27" i="6"/>
  <c r="ID27" i="6"/>
  <c r="IC27" i="6"/>
  <c r="IB27" i="6"/>
  <c r="IA27" i="6"/>
  <c r="HZ27" i="6"/>
  <c r="HY27" i="6"/>
  <c r="HX27" i="6"/>
  <c r="HW27" i="6"/>
  <c r="HV27" i="6"/>
  <c r="HU27" i="6"/>
  <c r="HT27" i="6"/>
  <c r="HS27" i="6"/>
  <c r="HR27" i="6"/>
  <c r="HQ27" i="6"/>
  <c r="HP27" i="6"/>
  <c r="HO27" i="6"/>
  <c r="HN27" i="6"/>
  <c r="HM27" i="6"/>
  <c r="HL27" i="6"/>
  <c r="HK27" i="6"/>
  <c r="HJ27" i="6"/>
  <c r="HI27" i="6"/>
  <c r="HH27" i="6"/>
  <c r="HG27" i="6"/>
  <c r="HF27" i="6"/>
  <c r="HE27" i="6"/>
  <c r="HD27" i="6"/>
  <c r="HC27" i="6"/>
  <c r="HB27" i="6"/>
  <c r="HA27" i="6"/>
  <c r="GZ27" i="6"/>
  <c r="GY27" i="6"/>
  <c r="GX27" i="6"/>
  <c r="GW27" i="6"/>
  <c r="GV27" i="6"/>
  <c r="GU27" i="6"/>
  <c r="GT27" i="6"/>
  <c r="GS27" i="6"/>
  <c r="GR27" i="6"/>
  <c r="GQ27" i="6"/>
  <c r="GP27" i="6"/>
  <c r="GO27" i="6"/>
  <c r="GN27" i="6"/>
  <c r="GL27" i="6"/>
  <c r="GK27" i="6"/>
  <c r="GJ27" i="6"/>
  <c r="GI27" i="6"/>
  <c r="GH27" i="6"/>
  <c r="GG27" i="6"/>
  <c r="GF27" i="6"/>
  <c r="GE27" i="6"/>
  <c r="GD27" i="6"/>
  <c r="GC27" i="6"/>
  <c r="GB27" i="6"/>
  <c r="GA27" i="6"/>
  <c r="FZ27" i="6"/>
  <c r="FY27" i="6"/>
  <c r="FX27" i="6"/>
  <c r="FW27" i="6"/>
  <c r="FV27" i="6"/>
  <c r="FU27" i="6"/>
  <c r="FT27" i="6"/>
  <c r="FS27" i="6"/>
  <c r="FR27" i="6"/>
  <c r="FQ27" i="6"/>
  <c r="FP27" i="6"/>
  <c r="FO27" i="6"/>
  <c r="FN27" i="6"/>
  <c r="FM27" i="6"/>
  <c r="FL27" i="6"/>
  <c r="FK27" i="6"/>
  <c r="FJ27" i="6"/>
  <c r="FI27" i="6"/>
  <c r="FH27" i="6"/>
  <c r="FG27" i="6"/>
  <c r="FF27" i="6"/>
  <c r="FE27" i="6"/>
  <c r="FD27" i="6"/>
  <c r="FC27" i="6"/>
  <c r="FB27" i="6"/>
  <c r="FA27" i="6"/>
  <c r="EZ27" i="6"/>
  <c r="EY27" i="6"/>
  <c r="EX27" i="6"/>
  <c r="EW27" i="6"/>
  <c r="EV27" i="6"/>
  <c r="ET27" i="6"/>
  <c r="ES27" i="6"/>
  <c r="ER27" i="6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JV26" i="6"/>
  <c r="JU26" i="6"/>
  <c r="JT26" i="6"/>
  <c r="JS26" i="6"/>
  <c r="JR26" i="6"/>
  <c r="JQ26" i="6"/>
  <c r="JP26" i="6"/>
  <c r="JO26" i="6"/>
  <c r="JN26" i="6"/>
  <c r="JM26" i="6"/>
  <c r="JL26" i="6"/>
  <c r="JK26" i="6"/>
  <c r="JJ26" i="6"/>
  <c r="JI26" i="6"/>
  <c r="JH26" i="6"/>
  <c r="JG26" i="6"/>
  <c r="JF26" i="6"/>
  <c r="JE26" i="6"/>
  <c r="JD26" i="6"/>
  <c r="JC26" i="6"/>
  <c r="JB26" i="6"/>
  <c r="JA26" i="6"/>
  <c r="IZ26" i="6"/>
  <c r="IY26" i="6"/>
  <c r="IX26" i="6"/>
  <c r="IW26" i="6"/>
  <c r="IV26" i="6"/>
  <c r="IU26" i="6"/>
  <c r="IT26" i="6"/>
  <c r="IS26" i="6"/>
  <c r="IR26" i="6"/>
  <c r="IQ26" i="6"/>
  <c r="IP26" i="6"/>
  <c r="IO26" i="6"/>
  <c r="IN26" i="6"/>
  <c r="IM26" i="6"/>
  <c r="IL26" i="6"/>
  <c r="IK26" i="6"/>
  <c r="IJ26" i="6"/>
  <c r="II26" i="6"/>
  <c r="IH26" i="6"/>
  <c r="IG26" i="6"/>
  <c r="IF26" i="6"/>
  <c r="ID26" i="6"/>
  <c r="IC26" i="6"/>
  <c r="IB26" i="6"/>
  <c r="IA26" i="6"/>
  <c r="HZ26" i="6"/>
  <c r="HY26" i="6"/>
  <c r="HX26" i="6"/>
  <c r="HW26" i="6"/>
  <c r="HV26" i="6"/>
  <c r="HU26" i="6"/>
  <c r="HT26" i="6"/>
  <c r="HS26" i="6"/>
  <c r="HR26" i="6"/>
  <c r="HQ26" i="6"/>
  <c r="HP26" i="6"/>
  <c r="HO26" i="6"/>
  <c r="HN26" i="6"/>
  <c r="HM26" i="6"/>
  <c r="HL26" i="6"/>
  <c r="HK26" i="6"/>
  <c r="HJ26" i="6"/>
  <c r="HI26" i="6"/>
  <c r="HH26" i="6"/>
  <c r="HG26" i="6"/>
  <c r="HF26" i="6"/>
  <c r="HE26" i="6"/>
  <c r="HD26" i="6"/>
  <c r="HC26" i="6"/>
  <c r="HB26" i="6"/>
  <c r="HA26" i="6"/>
  <c r="GZ26" i="6"/>
  <c r="GY26" i="6"/>
  <c r="GX26" i="6"/>
  <c r="GW26" i="6"/>
  <c r="GV26" i="6"/>
  <c r="GU26" i="6"/>
  <c r="GT26" i="6"/>
  <c r="GS26" i="6"/>
  <c r="GR26" i="6"/>
  <c r="GQ26" i="6"/>
  <c r="GP26" i="6"/>
  <c r="GO26" i="6"/>
  <c r="GN26" i="6"/>
  <c r="GL26" i="6"/>
  <c r="GK26" i="6"/>
  <c r="GJ26" i="6"/>
  <c r="GI26" i="6"/>
  <c r="GH26" i="6"/>
  <c r="GG26" i="6"/>
  <c r="GF26" i="6"/>
  <c r="GE26" i="6"/>
  <c r="GD26" i="6"/>
  <c r="GC26" i="6"/>
  <c r="GB26" i="6"/>
  <c r="GA26" i="6"/>
  <c r="FZ26" i="6"/>
  <c r="FY26" i="6"/>
  <c r="FX26" i="6"/>
  <c r="FW26" i="6"/>
  <c r="FV26" i="6"/>
  <c r="FU26" i="6"/>
  <c r="FT26" i="6"/>
  <c r="FS26" i="6"/>
  <c r="FR26" i="6"/>
  <c r="FQ26" i="6"/>
  <c r="FP26" i="6"/>
  <c r="FO26" i="6"/>
  <c r="FN26" i="6"/>
  <c r="FM26" i="6"/>
  <c r="FL26" i="6"/>
  <c r="FK26" i="6"/>
  <c r="FJ26" i="6"/>
  <c r="FI26" i="6"/>
  <c r="FH26" i="6"/>
  <c r="FG26" i="6"/>
  <c r="FF26" i="6"/>
  <c r="FE26" i="6"/>
  <c r="FD26" i="6"/>
  <c r="FC26" i="6"/>
  <c r="FB26" i="6"/>
  <c r="FA26" i="6"/>
  <c r="EZ26" i="6"/>
  <c r="EY26" i="6"/>
  <c r="EX26" i="6"/>
  <c r="EW26" i="6"/>
  <c r="EV26" i="6"/>
  <c r="ET26" i="6"/>
  <c r="ES26" i="6"/>
  <c r="ER26" i="6"/>
  <c r="EQ26" i="6"/>
  <c r="EP26" i="6"/>
  <c r="EO26" i="6"/>
  <c r="EN26" i="6"/>
  <c r="EM26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JV25" i="6"/>
  <c r="JU25" i="6"/>
  <c r="JT25" i="6"/>
  <c r="JS25" i="6"/>
  <c r="JR25" i="6"/>
  <c r="JQ25" i="6"/>
  <c r="JP25" i="6"/>
  <c r="JO25" i="6"/>
  <c r="JN25" i="6"/>
  <c r="JM25" i="6"/>
  <c r="JL25" i="6"/>
  <c r="JK25" i="6"/>
  <c r="JJ25" i="6"/>
  <c r="JI25" i="6"/>
  <c r="JH25" i="6"/>
  <c r="JG25" i="6"/>
  <c r="JF25" i="6"/>
  <c r="JE25" i="6"/>
  <c r="JD25" i="6"/>
  <c r="JC25" i="6"/>
  <c r="JB25" i="6"/>
  <c r="JA25" i="6"/>
  <c r="IZ25" i="6"/>
  <c r="IY25" i="6"/>
  <c r="IX25" i="6"/>
  <c r="IW25" i="6"/>
  <c r="IV25" i="6"/>
  <c r="IU25" i="6"/>
  <c r="IT25" i="6"/>
  <c r="IS25" i="6"/>
  <c r="IR25" i="6"/>
  <c r="IQ25" i="6"/>
  <c r="IP25" i="6"/>
  <c r="IO25" i="6"/>
  <c r="IN25" i="6"/>
  <c r="IM25" i="6"/>
  <c r="IL25" i="6"/>
  <c r="IK25" i="6"/>
  <c r="IJ25" i="6"/>
  <c r="II25" i="6"/>
  <c r="IH25" i="6"/>
  <c r="IG25" i="6"/>
  <c r="IF25" i="6"/>
  <c r="ID25" i="6"/>
  <c r="IC25" i="6"/>
  <c r="IB25" i="6"/>
  <c r="IA25" i="6"/>
  <c r="HZ25" i="6"/>
  <c r="HY25" i="6"/>
  <c r="HX25" i="6"/>
  <c r="HW25" i="6"/>
  <c r="HV25" i="6"/>
  <c r="HU25" i="6"/>
  <c r="HT25" i="6"/>
  <c r="HS25" i="6"/>
  <c r="HR25" i="6"/>
  <c r="HQ25" i="6"/>
  <c r="HP25" i="6"/>
  <c r="HO25" i="6"/>
  <c r="HN25" i="6"/>
  <c r="HM25" i="6"/>
  <c r="HL25" i="6"/>
  <c r="HK25" i="6"/>
  <c r="HJ25" i="6"/>
  <c r="HI25" i="6"/>
  <c r="HH25" i="6"/>
  <c r="HG25" i="6"/>
  <c r="HF25" i="6"/>
  <c r="HE25" i="6"/>
  <c r="HD25" i="6"/>
  <c r="HC25" i="6"/>
  <c r="HB25" i="6"/>
  <c r="HA25" i="6"/>
  <c r="GZ25" i="6"/>
  <c r="GY25" i="6"/>
  <c r="GX25" i="6"/>
  <c r="GW25" i="6"/>
  <c r="GV25" i="6"/>
  <c r="GU25" i="6"/>
  <c r="GT25" i="6"/>
  <c r="GS25" i="6"/>
  <c r="GR25" i="6"/>
  <c r="GQ25" i="6"/>
  <c r="GP25" i="6"/>
  <c r="GO25" i="6"/>
  <c r="GN25" i="6"/>
  <c r="GL25" i="6"/>
  <c r="GK25" i="6"/>
  <c r="GJ25" i="6"/>
  <c r="GI25" i="6"/>
  <c r="GH25" i="6"/>
  <c r="GG25" i="6"/>
  <c r="GF25" i="6"/>
  <c r="GE25" i="6"/>
  <c r="GD25" i="6"/>
  <c r="GC25" i="6"/>
  <c r="GB25" i="6"/>
  <c r="GA25" i="6"/>
  <c r="FZ25" i="6"/>
  <c r="FY25" i="6"/>
  <c r="FX25" i="6"/>
  <c r="FW25" i="6"/>
  <c r="FV25" i="6"/>
  <c r="FU25" i="6"/>
  <c r="FT25" i="6"/>
  <c r="FS25" i="6"/>
  <c r="FR25" i="6"/>
  <c r="FQ25" i="6"/>
  <c r="FP25" i="6"/>
  <c r="FO25" i="6"/>
  <c r="FN25" i="6"/>
  <c r="FM25" i="6"/>
  <c r="FL25" i="6"/>
  <c r="FK25" i="6"/>
  <c r="FJ25" i="6"/>
  <c r="FI25" i="6"/>
  <c r="FH25" i="6"/>
  <c r="FG25" i="6"/>
  <c r="FF25" i="6"/>
  <c r="FE25" i="6"/>
  <c r="FD25" i="6"/>
  <c r="FC25" i="6"/>
  <c r="FB25" i="6"/>
  <c r="FA25" i="6"/>
  <c r="EZ25" i="6"/>
  <c r="EY25" i="6"/>
  <c r="EX25" i="6"/>
  <c r="EW25" i="6"/>
  <c r="EV25" i="6"/>
  <c r="ET25" i="6"/>
  <c r="ES25" i="6"/>
  <c r="ER25" i="6"/>
  <c r="EQ25" i="6"/>
  <c r="EP25" i="6"/>
  <c r="EO25" i="6"/>
  <c r="EN25" i="6"/>
  <c r="EM25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JV24" i="6"/>
  <c r="JU24" i="6"/>
  <c r="JT24" i="6"/>
  <c r="JS24" i="6"/>
  <c r="JR24" i="6"/>
  <c r="JQ24" i="6"/>
  <c r="JP24" i="6"/>
  <c r="JO24" i="6"/>
  <c r="JN24" i="6"/>
  <c r="JM24" i="6"/>
  <c r="JL24" i="6"/>
  <c r="JK24" i="6"/>
  <c r="JJ24" i="6"/>
  <c r="JI24" i="6"/>
  <c r="JH24" i="6"/>
  <c r="JG24" i="6"/>
  <c r="JF24" i="6"/>
  <c r="JE24" i="6"/>
  <c r="JD24" i="6"/>
  <c r="JC24" i="6"/>
  <c r="JB24" i="6"/>
  <c r="JA24" i="6"/>
  <c r="IZ24" i="6"/>
  <c r="IY24" i="6"/>
  <c r="IX24" i="6"/>
  <c r="IW24" i="6"/>
  <c r="IV24" i="6"/>
  <c r="IU24" i="6"/>
  <c r="IT24" i="6"/>
  <c r="IS24" i="6"/>
  <c r="IR24" i="6"/>
  <c r="IQ24" i="6"/>
  <c r="IP24" i="6"/>
  <c r="IO24" i="6"/>
  <c r="IN24" i="6"/>
  <c r="IM24" i="6"/>
  <c r="IL24" i="6"/>
  <c r="IK24" i="6"/>
  <c r="IJ24" i="6"/>
  <c r="II24" i="6"/>
  <c r="IH24" i="6"/>
  <c r="IG24" i="6"/>
  <c r="IF24" i="6"/>
  <c r="ID24" i="6"/>
  <c r="IC24" i="6"/>
  <c r="IB24" i="6"/>
  <c r="IA24" i="6"/>
  <c r="HZ24" i="6"/>
  <c r="HY24" i="6"/>
  <c r="HX24" i="6"/>
  <c r="HW24" i="6"/>
  <c r="HV24" i="6"/>
  <c r="HU24" i="6"/>
  <c r="HT24" i="6"/>
  <c r="HS24" i="6"/>
  <c r="HR24" i="6"/>
  <c r="HQ24" i="6"/>
  <c r="HP24" i="6"/>
  <c r="HO24" i="6"/>
  <c r="HN24" i="6"/>
  <c r="HM24" i="6"/>
  <c r="HL24" i="6"/>
  <c r="HK24" i="6"/>
  <c r="HJ24" i="6"/>
  <c r="HI24" i="6"/>
  <c r="HH24" i="6"/>
  <c r="HG24" i="6"/>
  <c r="HF24" i="6"/>
  <c r="HE24" i="6"/>
  <c r="HD24" i="6"/>
  <c r="HC24" i="6"/>
  <c r="HB24" i="6"/>
  <c r="HA24" i="6"/>
  <c r="GZ24" i="6"/>
  <c r="GY24" i="6"/>
  <c r="GX24" i="6"/>
  <c r="GW24" i="6"/>
  <c r="GV24" i="6"/>
  <c r="GU24" i="6"/>
  <c r="GT24" i="6"/>
  <c r="GS24" i="6"/>
  <c r="GR24" i="6"/>
  <c r="GQ24" i="6"/>
  <c r="GP24" i="6"/>
  <c r="GO24" i="6"/>
  <c r="GN24" i="6"/>
  <c r="GL24" i="6"/>
  <c r="GK24" i="6"/>
  <c r="GJ24" i="6"/>
  <c r="GI24" i="6"/>
  <c r="GH24" i="6"/>
  <c r="GG24" i="6"/>
  <c r="GF24" i="6"/>
  <c r="GE24" i="6"/>
  <c r="GD24" i="6"/>
  <c r="GC24" i="6"/>
  <c r="GB24" i="6"/>
  <c r="GA24" i="6"/>
  <c r="FZ24" i="6"/>
  <c r="FY24" i="6"/>
  <c r="FX24" i="6"/>
  <c r="FW24" i="6"/>
  <c r="FV24" i="6"/>
  <c r="FU24" i="6"/>
  <c r="FT24" i="6"/>
  <c r="FS24" i="6"/>
  <c r="FR24" i="6"/>
  <c r="FQ24" i="6"/>
  <c r="FP24" i="6"/>
  <c r="FO24" i="6"/>
  <c r="FN24" i="6"/>
  <c r="FM24" i="6"/>
  <c r="FL24" i="6"/>
  <c r="FK24" i="6"/>
  <c r="FJ24" i="6"/>
  <c r="FI24" i="6"/>
  <c r="FH24" i="6"/>
  <c r="FG24" i="6"/>
  <c r="FF24" i="6"/>
  <c r="FE24" i="6"/>
  <c r="FD24" i="6"/>
  <c r="FC24" i="6"/>
  <c r="FB24" i="6"/>
  <c r="FA24" i="6"/>
  <c r="EZ24" i="6"/>
  <c r="EY24" i="6"/>
  <c r="EX24" i="6"/>
  <c r="EW24" i="6"/>
  <c r="EV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G24" i="6" a="1"/>
  <c r="G24" i="6"/>
  <c r="C24" i="6"/>
  <c r="JV23" i="6"/>
  <c r="JU23" i="6"/>
  <c r="JT23" i="6"/>
  <c r="JS23" i="6"/>
  <c r="JR23" i="6"/>
  <c r="JQ23" i="6"/>
  <c r="JP23" i="6"/>
  <c r="JO23" i="6"/>
  <c r="JN23" i="6"/>
  <c r="JM23" i="6"/>
  <c r="JL23" i="6"/>
  <c r="JK23" i="6"/>
  <c r="JJ23" i="6"/>
  <c r="JI23" i="6"/>
  <c r="JH23" i="6"/>
  <c r="JG23" i="6"/>
  <c r="JF23" i="6"/>
  <c r="JE23" i="6"/>
  <c r="JD23" i="6"/>
  <c r="JC23" i="6"/>
  <c r="JB23" i="6"/>
  <c r="JA23" i="6"/>
  <c r="IZ23" i="6"/>
  <c r="IY23" i="6"/>
  <c r="IX23" i="6"/>
  <c r="IW23" i="6"/>
  <c r="IV23" i="6"/>
  <c r="IU23" i="6"/>
  <c r="IT23" i="6"/>
  <c r="IS23" i="6"/>
  <c r="IR23" i="6"/>
  <c r="IQ23" i="6"/>
  <c r="IP23" i="6"/>
  <c r="IO23" i="6"/>
  <c r="IN23" i="6"/>
  <c r="IM23" i="6"/>
  <c r="IL23" i="6"/>
  <c r="IK23" i="6"/>
  <c r="IJ23" i="6"/>
  <c r="II23" i="6"/>
  <c r="IH23" i="6"/>
  <c r="IG23" i="6"/>
  <c r="IF23" i="6"/>
  <c r="ID23" i="6"/>
  <c r="IC23" i="6"/>
  <c r="IB23" i="6"/>
  <c r="IA23" i="6"/>
  <c r="HZ23" i="6"/>
  <c r="HY23" i="6"/>
  <c r="HX23" i="6"/>
  <c r="HW23" i="6"/>
  <c r="HV23" i="6"/>
  <c r="HU23" i="6"/>
  <c r="HT23" i="6"/>
  <c r="HS23" i="6"/>
  <c r="HR23" i="6"/>
  <c r="HQ23" i="6"/>
  <c r="HP23" i="6"/>
  <c r="HO23" i="6"/>
  <c r="HN23" i="6"/>
  <c r="HM23" i="6"/>
  <c r="HL23" i="6"/>
  <c r="HK23" i="6"/>
  <c r="HJ23" i="6"/>
  <c r="HI23" i="6"/>
  <c r="HH23" i="6"/>
  <c r="HG23" i="6"/>
  <c r="HF23" i="6"/>
  <c r="HE23" i="6"/>
  <c r="HD23" i="6"/>
  <c r="HC23" i="6"/>
  <c r="HB23" i="6"/>
  <c r="HA23" i="6"/>
  <c r="GZ23" i="6"/>
  <c r="GY23" i="6"/>
  <c r="GX23" i="6"/>
  <c r="GW23" i="6"/>
  <c r="GV23" i="6"/>
  <c r="GU23" i="6"/>
  <c r="GT23" i="6"/>
  <c r="GS23" i="6"/>
  <c r="GR23" i="6"/>
  <c r="GQ23" i="6"/>
  <c r="GP23" i="6"/>
  <c r="GO23" i="6"/>
  <c r="GN23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Y23" i="6"/>
  <c r="EX23" i="6"/>
  <c r="EW23" i="6"/>
  <c r="EV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G21" i="6"/>
  <c r="A21" i="6"/>
  <c r="F19" i="6"/>
  <c r="E19" i="6"/>
  <c r="JP18" i="6"/>
  <c r="JV11" i="6"/>
  <c r="JV17" i="6"/>
  <c r="JU11" i="6"/>
  <c r="JU17" i="6"/>
  <c r="JT11" i="6"/>
  <c r="JT17" i="6"/>
  <c r="JS11" i="6"/>
  <c r="JS19" i="6"/>
  <c r="JR11" i="6"/>
  <c r="JR19" i="6"/>
  <c r="JQ11" i="6"/>
  <c r="JQ17" i="6"/>
  <c r="JP11" i="6"/>
  <c r="JP17" i="6"/>
  <c r="JO11" i="6"/>
  <c r="JO19" i="6"/>
  <c r="JN11" i="6"/>
  <c r="JN19" i="6"/>
  <c r="JM11" i="6"/>
  <c r="JM19" i="6"/>
  <c r="JL11" i="6"/>
  <c r="JL17" i="6"/>
  <c r="JK11" i="6"/>
  <c r="JK19" i="6"/>
  <c r="JJ11" i="6"/>
  <c r="JJ19" i="6"/>
  <c r="JI11" i="6"/>
  <c r="JI19" i="6"/>
  <c r="JH11" i="6"/>
  <c r="JH19" i="6"/>
  <c r="JG11" i="6"/>
  <c r="JG19" i="6"/>
  <c r="JF11" i="6"/>
  <c r="JF17" i="6"/>
  <c r="JE11" i="6"/>
  <c r="JE17" i="6"/>
  <c r="JD11" i="6"/>
  <c r="JD17" i="6"/>
  <c r="JC11" i="6"/>
  <c r="JC19" i="6"/>
  <c r="JB11" i="6"/>
  <c r="JB19" i="6"/>
  <c r="JA11" i="6"/>
  <c r="JA17" i="6"/>
  <c r="IZ11" i="6"/>
  <c r="IZ17" i="6"/>
  <c r="IY11" i="6"/>
  <c r="IY19" i="6"/>
  <c r="IX11" i="6"/>
  <c r="IX19" i="6"/>
  <c r="IW11" i="6"/>
  <c r="IW19" i="6"/>
  <c r="IV11" i="6"/>
  <c r="IV17" i="6"/>
  <c r="IU11" i="6"/>
  <c r="IU19" i="6"/>
  <c r="IT11" i="6"/>
  <c r="IT19" i="6"/>
  <c r="IS11" i="6"/>
  <c r="IS19" i="6"/>
  <c r="IR11" i="6"/>
  <c r="IR19" i="6"/>
  <c r="IQ11" i="6"/>
  <c r="IQ19" i="6"/>
  <c r="IP11" i="6"/>
  <c r="IP17" i="6"/>
  <c r="IO11" i="6"/>
  <c r="IO17" i="6"/>
  <c r="IN11" i="6"/>
  <c r="IN17" i="6"/>
  <c r="IM11" i="6"/>
  <c r="IM19" i="6"/>
  <c r="IL11" i="6"/>
  <c r="IL19" i="6"/>
  <c r="IK11" i="6"/>
  <c r="IK17" i="6"/>
  <c r="IJ11" i="6"/>
  <c r="IJ17" i="6"/>
  <c r="II11" i="6"/>
  <c r="II19" i="6"/>
  <c r="IH11" i="6"/>
  <c r="IG11" i="6"/>
  <c r="IF11" i="6"/>
  <c r="ID11" i="6"/>
  <c r="ID19" i="6"/>
  <c r="IC11" i="6"/>
  <c r="IC19" i="6"/>
  <c r="IB11" i="6"/>
  <c r="IB19" i="6"/>
  <c r="IA11" i="6"/>
  <c r="IA19" i="6"/>
  <c r="HZ11" i="6"/>
  <c r="HZ17" i="6"/>
  <c r="HY11" i="6"/>
  <c r="HY17" i="6"/>
  <c r="HX11" i="6"/>
  <c r="HX17" i="6"/>
  <c r="HW11" i="6"/>
  <c r="HW19" i="6"/>
  <c r="HV11" i="6"/>
  <c r="HV19" i="6"/>
  <c r="HU11" i="6"/>
  <c r="HU17" i="6"/>
  <c r="HT11" i="6"/>
  <c r="HT17" i="6"/>
  <c r="HS11" i="6"/>
  <c r="HS19" i="6"/>
  <c r="HR11" i="6"/>
  <c r="HR19" i="6"/>
  <c r="HQ11" i="6"/>
  <c r="HQ19" i="6"/>
  <c r="HP11" i="6"/>
  <c r="HP17" i="6"/>
  <c r="HO11" i="6"/>
  <c r="HO19" i="6"/>
  <c r="HN11" i="6"/>
  <c r="HN19" i="6"/>
  <c r="HM11" i="6"/>
  <c r="HM19" i="6"/>
  <c r="HL11" i="6"/>
  <c r="HL19" i="6"/>
  <c r="HK11" i="6"/>
  <c r="HK19" i="6"/>
  <c r="HJ11" i="6"/>
  <c r="HJ17" i="6"/>
  <c r="HI11" i="6"/>
  <c r="HI17" i="6"/>
  <c r="HH11" i="6"/>
  <c r="HH17" i="6"/>
  <c r="HG11" i="6"/>
  <c r="HG19" i="6"/>
  <c r="HF11" i="6"/>
  <c r="HF19" i="6"/>
  <c r="HE11" i="6"/>
  <c r="HE17" i="6"/>
  <c r="HD11" i="6"/>
  <c r="HD17" i="6"/>
  <c r="HC11" i="6"/>
  <c r="HC19" i="6"/>
  <c r="HB11" i="6"/>
  <c r="HB19" i="6"/>
  <c r="HA11" i="6"/>
  <c r="HA19" i="6"/>
  <c r="GZ11" i="6"/>
  <c r="GZ17" i="6"/>
  <c r="GY11" i="6"/>
  <c r="GY19" i="6"/>
  <c r="GX11" i="6"/>
  <c r="GX19" i="6"/>
  <c r="GW11" i="6"/>
  <c r="GW19" i="6"/>
  <c r="GV11" i="6"/>
  <c r="GV19" i="6"/>
  <c r="GU11" i="6"/>
  <c r="GU19" i="6"/>
  <c r="GT11" i="6"/>
  <c r="GT17" i="6"/>
  <c r="GS11" i="6"/>
  <c r="GS17" i="6"/>
  <c r="GR11" i="6"/>
  <c r="GR17" i="6"/>
  <c r="GQ11" i="6"/>
  <c r="GQ19" i="6"/>
  <c r="GP11" i="6"/>
  <c r="GP19" i="6"/>
  <c r="GO11" i="6"/>
  <c r="GN11" i="6"/>
  <c r="GL11" i="6"/>
  <c r="GL19" i="6"/>
  <c r="GK11" i="6"/>
  <c r="GK19" i="6"/>
  <c r="GJ11" i="6"/>
  <c r="GJ17" i="6"/>
  <c r="GI11" i="6"/>
  <c r="GI19" i="6"/>
  <c r="GH11" i="6"/>
  <c r="GH19" i="6"/>
  <c r="GG11" i="6"/>
  <c r="GG19" i="6"/>
  <c r="GF11" i="6"/>
  <c r="GF19" i="6"/>
  <c r="GE11" i="6"/>
  <c r="GE19" i="6"/>
  <c r="GD11" i="6"/>
  <c r="GD17" i="6"/>
  <c r="GC11" i="6"/>
  <c r="GC17" i="6"/>
  <c r="GB11" i="6"/>
  <c r="GB17" i="6"/>
  <c r="GA11" i="6"/>
  <c r="GA19" i="6"/>
  <c r="FZ11" i="6"/>
  <c r="FZ19" i="6"/>
  <c r="FY11" i="6"/>
  <c r="FY17" i="6"/>
  <c r="FX11" i="6"/>
  <c r="FX17" i="6"/>
  <c r="FW11" i="6"/>
  <c r="FW19" i="6"/>
  <c r="FV11" i="6"/>
  <c r="FV19" i="6"/>
  <c r="FU11" i="6"/>
  <c r="FU19" i="6"/>
  <c r="FT11" i="6"/>
  <c r="FT17" i="6"/>
  <c r="FS11" i="6"/>
  <c r="FS19" i="6"/>
  <c r="FR11" i="6"/>
  <c r="FR19" i="6"/>
  <c r="FQ11" i="6"/>
  <c r="FQ19" i="6"/>
  <c r="FP11" i="6"/>
  <c r="FP19" i="6"/>
  <c r="FO11" i="6"/>
  <c r="FO19" i="6"/>
  <c r="FN11" i="6"/>
  <c r="FN17" i="6"/>
  <c r="FM11" i="6"/>
  <c r="FM17" i="6"/>
  <c r="FL11" i="6"/>
  <c r="FL17" i="6"/>
  <c r="FK11" i="6"/>
  <c r="FK19" i="6"/>
  <c r="FJ11" i="6"/>
  <c r="FJ19" i="6"/>
  <c r="FI11" i="6"/>
  <c r="FI17" i="6"/>
  <c r="FH11" i="6"/>
  <c r="FH17" i="6"/>
  <c r="FG11" i="6"/>
  <c r="FG19" i="6"/>
  <c r="FF11" i="6"/>
  <c r="FF19" i="6"/>
  <c r="FE11" i="6"/>
  <c r="FE19" i="6"/>
  <c r="FD11" i="6"/>
  <c r="FD17" i="6"/>
  <c r="FC11" i="6"/>
  <c r="FC19" i="6"/>
  <c r="FB11" i="6"/>
  <c r="FB19" i="6"/>
  <c r="FA11" i="6"/>
  <c r="FA19" i="6"/>
  <c r="EZ11" i="6"/>
  <c r="EZ19" i="6"/>
  <c r="EY11" i="6"/>
  <c r="EY19" i="6"/>
  <c r="EX11" i="6"/>
  <c r="EW11" i="6"/>
  <c r="EV11" i="6"/>
  <c r="ET11" i="6"/>
  <c r="ET19" i="6"/>
  <c r="ES11" i="6"/>
  <c r="ES17" i="6"/>
  <c r="ER11" i="6"/>
  <c r="ER17" i="6"/>
  <c r="EQ11" i="6"/>
  <c r="EQ19" i="6"/>
  <c r="EP11" i="6"/>
  <c r="EP19" i="6"/>
  <c r="EO11" i="6"/>
  <c r="EO19" i="6"/>
  <c r="EN11" i="6"/>
  <c r="EN17" i="6"/>
  <c r="EM11" i="6"/>
  <c r="EM19" i="6"/>
  <c r="EL11" i="6"/>
  <c r="EL19" i="6"/>
  <c r="EK11" i="6"/>
  <c r="EK19" i="6"/>
  <c r="EJ11" i="6"/>
  <c r="EJ19" i="6"/>
  <c r="EI11" i="6"/>
  <c r="EI19" i="6"/>
  <c r="EH11" i="6"/>
  <c r="EH17" i="6"/>
  <c r="EG11" i="6"/>
  <c r="EG17" i="6"/>
  <c r="EF11" i="6"/>
  <c r="EF17" i="6"/>
  <c r="EE11" i="6"/>
  <c r="EE19" i="6"/>
  <c r="ED11" i="6"/>
  <c r="ED19" i="6"/>
  <c r="EC11" i="6"/>
  <c r="EC17" i="6"/>
  <c r="EB11" i="6"/>
  <c r="EB17" i="6"/>
  <c r="EA11" i="6"/>
  <c r="EA19" i="6"/>
  <c r="DZ11" i="6"/>
  <c r="DZ19" i="6"/>
  <c r="DY11" i="6"/>
  <c r="DY19" i="6"/>
  <c r="DX11" i="6"/>
  <c r="DX17" i="6"/>
  <c r="DW11" i="6"/>
  <c r="DW19" i="6"/>
  <c r="DV11" i="6"/>
  <c r="DV19" i="6"/>
  <c r="DU11" i="6"/>
  <c r="DU19" i="6"/>
  <c r="DT11" i="6"/>
  <c r="DT19" i="6"/>
  <c r="DS11" i="6"/>
  <c r="DS19" i="6"/>
  <c r="DR11" i="6"/>
  <c r="DR17" i="6"/>
  <c r="DQ11" i="6"/>
  <c r="DQ17" i="6"/>
  <c r="DP11" i="6"/>
  <c r="DP17" i="6"/>
  <c r="DO11" i="6"/>
  <c r="DO19" i="6"/>
  <c r="DN11" i="6"/>
  <c r="DN19" i="6"/>
  <c r="DM11" i="6"/>
  <c r="DM17" i="6"/>
  <c r="DL11" i="6"/>
  <c r="DL17" i="6"/>
  <c r="DK11" i="6"/>
  <c r="DK19" i="6"/>
  <c r="DJ11" i="6"/>
  <c r="DJ19" i="6"/>
  <c r="DI11" i="6"/>
  <c r="DI19" i="6"/>
  <c r="DH11" i="6"/>
  <c r="DH17" i="6"/>
  <c r="DG11" i="6"/>
  <c r="DG19" i="6"/>
  <c r="DF11" i="6"/>
  <c r="DF19" i="6"/>
  <c r="DE11" i="6"/>
  <c r="DE19" i="6"/>
  <c r="DD11" i="6"/>
  <c r="DD19" i="6"/>
  <c r="DB11" i="6"/>
  <c r="DB17" i="6"/>
  <c r="DA11" i="6"/>
  <c r="DA17" i="6"/>
  <c r="CZ11" i="6"/>
  <c r="CZ17" i="6"/>
  <c r="CY11" i="6"/>
  <c r="CY19" i="6"/>
  <c r="CX11" i="6"/>
  <c r="CX19" i="6"/>
  <c r="CW11" i="6"/>
  <c r="CW17" i="6"/>
  <c r="CV11" i="6"/>
  <c r="CV17" i="6"/>
  <c r="CU11" i="6"/>
  <c r="CU19" i="6"/>
  <c r="CT11" i="6"/>
  <c r="CT19" i="6"/>
  <c r="CS11" i="6"/>
  <c r="CS19" i="6"/>
  <c r="CR11" i="6"/>
  <c r="CR17" i="6"/>
  <c r="CQ11" i="6"/>
  <c r="CQ19" i="6"/>
  <c r="CP11" i="6"/>
  <c r="CP19" i="6"/>
  <c r="CO11" i="6"/>
  <c r="CO19" i="6"/>
  <c r="CN11" i="6"/>
  <c r="CN19" i="6"/>
  <c r="CM11" i="6"/>
  <c r="CM19" i="6"/>
  <c r="CL11" i="6"/>
  <c r="CL17" i="6"/>
  <c r="CK11" i="6"/>
  <c r="CK17" i="6"/>
  <c r="CJ11" i="6"/>
  <c r="CJ17" i="6"/>
  <c r="CI11" i="6"/>
  <c r="CI19" i="6"/>
  <c r="CH11" i="6"/>
  <c r="CH19" i="6"/>
  <c r="CG11" i="6"/>
  <c r="CG17" i="6"/>
  <c r="CF11" i="6"/>
  <c r="CF17" i="6"/>
  <c r="CE11" i="6"/>
  <c r="CE19" i="6"/>
  <c r="CD11" i="6"/>
  <c r="CD19" i="6"/>
  <c r="CC11" i="6"/>
  <c r="CC19" i="6"/>
  <c r="CB11" i="6"/>
  <c r="CB17" i="6"/>
  <c r="CA11" i="6"/>
  <c r="CA19" i="6"/>
  <c r="BZ11" i="6"/>
  <c r="BZ19" i="6"/>
  <c r="BY11" i="6"/>
  <c r="BY19" i="6"/>
  <c r="BX11" i="6"/>
  <c r="BX19" i="6"/>
  <c r="BW11" i="6"/>
  <c r="BW19" i="6"/>
  <c r="BV11" i="6"/>
  <c r="BV17" i="6"/>
  <c r="BU11" i="6"/>
  <c r="BU17" i="6"/>
  <c r="BT11" i="6"/>
  <c r="BT17" i="6"/>
  <c r="BS11" i="6"/>
  <c r="BS19" i="6"/>
  <c r="BR11" i="6"/>
  <c r="BR19" i="6"/>
  <c r="BQ11" i="6"/>
  <c r="BQ17" i="6"/>
  <c r="BP11" i="6"/>
  <c r="BP17" i="6"/>
  <c r="BO11" i="6"/>
  <c r="BO19" i="6"/>
  <c r="BN11" i="6"/>
  <c r="BN19" i="6"/>
  <c r="BM11" i="6"/>
  <c r="BM19" i="6"/>
  <c r="BL11" i="6"/>
  <c r="BJ11" i="6"/>
  <c r="BJ19" i="6"/>
  <c r="BI11" i="6"/>
  <c r="BI19" i="6"/>
  <c r="BH11" i="6"/>
  <c r="BH19" i="6"/>
  <c r="BG11" i="6"/>
  <c r="BG19" i="6"/>
  <c r="BF11" i="6"/>
  <c r="BF17" i="6"/>
  <c r="BE11" i="6"/>
  <c r="BE17" i="6"/>
  <c r="BD11" i="6"/>
  <c r="BD17" i="6"/>
  <c r="BC11" i="6"/>
  <c r="BC19" i="6"/>
  <c r="BB11" i="6"/>
  <c r="BB19" i="6"/>
  <c r="BA11" i="6"/>
  <c r="BA17" i="6"/>
  <c r="AZ11" i="6"/>
  <c r="AZ17" i="6"/>
  <c r="AY11" i="6"/>
  <c r="AY19" i="6"/>
  <c r="AX11" i="6"/>
  <c r="AX19" i="6"/>
  <c r="AW11" i="6"/>
  <c r="AW19" i="6"/>
  <c r="AV11" i="6"/>
  <c r="AV17" i="6"/>
  <c r="AU11" i="6"/>
  <c r="AU18" i="6"/>
  <c r="AT11" i="6"/>
  <c r="AT19" i="6"/>
  <c r="AS11" i="6"/>
  <c r="AS19" i="6"/>
  <c r="AR11" i="6"/>
  <c r="AR17" i="6"/>
  <c r="AQ11" i="6"/>
  <c r="AQ18" i="6"/>
  <c r="AP11" i="6"/>
  <c r="AP19" i="6"/>
  <c r="AO11" i="6"/>
  <c r="AO19" i="6"/>
  <c r="AN11" i="6"/>
  <c r="AN17" i="6"/>
  <c r="AM11" i="6"/>
  <c r="AM18" i="6"/>
  <c r="AL11" i="6"/>
  <c r="AL19" i="6"/>
  <c r="AK11" i="6"/>
  <c r="AK19" i="6"/>
  <c r="AJ11" i="6"/>
  <c r="AJ17" i="6"/>
  <c r="AI11" i="6"/>
  <c r="AI18" i="6"/>
  <c r="AH11" i="6"/>
  <c r="AH19" i="6"/>
  <c r="AG11" i="6"/>
  <c r="AG19" i="6"/>
  <c r="AF11" i="6"/>
  <c r="AF17" i="6"/>
  <c r="AE11" i="6"/>
  <c r="AE18" i="6"/>
  <c r="AD11" i="6"/>
  <c r="AD19" i="6"/>
  <c r="AC11" i="6"/>
  <c r="AC19" i="6"/>
  <c r="AB11" i="6"/>
  <c r="AB17" i="6"/>
  <c r="AA11" i="6"/>
  <c r="AA18" i="6"/>
  <c r="Z11" i="6"/>
  <c r="Z19" i="6"/>
  <c r="Y11" i="6"/>
  <c r="Y19" i="6"/>
  <c r="X11" i="6"/>
  <c r="X17" i="6"/>
  <c r="W11" i="6"/>
  <c r="W18" i="6"/>
  <c r="V11" i="6"/>
  <c r="U11" i="6"/>
  <c r="T11" i="6"/>
  <c r="JV10" i="6"/>
  <c r="JU10" i="6"/>
  <c r="JT10" i="6"/>
  <c r="JS10" i="6"/>
  <c r="JR10" i="6"/>
  <c r="JQ10" i="6"/>
  <c r="JP10" i="6"/>
  <c r="JO10" i="6"/>
  <c r="JN10" i="6"/>
  <c r="JM10" i="6"/>
  <c r="JL10" i="6"/>
  <c r="JK10" i="6"/>
  <c r="JJ10" i="6"/>
  <c r="JI10" i="6"/>
  <c r="JH10" i="6"/>
  <c r="JG10" i="6"/>
  <c r="JF10" i="6"/>
  <c r="JE10" i="6"/>
  <c r="JD10" i="6"/>
  <c r="JC10" i="6"/>
  <c r="JB10" i="6"/>
  <c r="JA10" i="6"/>
  <c r="IZ10" i="6"/>
  <c r="IY10" i="6"/>
  <c r="IX10" i="6"/>
  <c r="IW10" i="6"/>
  <c r="IV10" i="6"/>
  <c r="IU10" i="6"/>
  <c r="IT10" i="6"/>
  <c r="IS10" i="6"/>
  <c r="IR10" i="6"/>
  <c r="IQ10" i="6"/>
  <c r="IP10" i="6"/>
  <c r="IO10" i="6"/>
  <c r="IN10" i="6"/>
  <c r="IM10" i="6"/>
  <c r="IL10" i="6"/>
  <c r="IK10" i="6"/>
  <c r="IJ10" i="6"/>
  <c r="II10" i="6"/>
  <c r="IH10" i="6"/>
  <c r="IG10" i="6"/>
  <c r="IF10" i="6"/>
  <c r="ID10" i="6"/>
  <c r="IC10" i="6"/>
  <c r="IB10" i="6"/>
  <c r="IA10" i="6"/>
  <c r="HZ10" i="6"/>
  <c r="HY10" i="6"/>
  <c r="HX10" i="6"/>
  <c r="HW10" i="6"/>
  <c r="HV10" i="6"/>
  <c r="HU10" i="6"/>
  <c r="HT10" i="6"/>
  <c r="HS10" i="6"/>
  <c r="HR10" i="6"/>
  <c r="HQ10" i="6"/>
  <c r="HP10" i="6"/>
  <c r="HO10" i="6"/>
  <c r="HN10" i="6"/>
  <c r="HM10" i="6"/>
  <c r="HL10" i="6"/>
  <c r="HK10" i="6"/>
  <c r="HJ10" i="6"/>
  <c r="HI10" i="6"/>
  <c r="HH10" i="6"/>
  <c r="HG10" i="6"/>
  <c r="HF10" i="6"/>
  <c r="HE10" i="6"/>
  <c r="HD10" i="6"/>
  <c r="HC10" i="6"/>
  <c r="HB10" i="6"/>
  <c r="HA10" i="6"/>
  <c r="GZ10" i="6"/>
  <c r="GY10" i="6"/>
  <c r="GX10" i="6"/>
  <c r="GW10" i="6"/>
  <c r="GV10" i="6"/>
  <c r="GU10" i="6"/>
  <c r="GT10" i="6"/>
  <c r="GS10" i="6"/>
  <c r="GR10" i="6"/>
  <c r="GQ10" i="6"/>
  <c r="GP10" i="6"/>
  <c r="GO10" i="6"/>
  <c r="GN10" i="6"/>
  <c r="GL10" i="6"/>
  <c r="GK10" i="6"/>
  <c r="GJ10" i="6"/>
  <c r="GI10" i="6"/>
  <c r="GH10" i="6"/>
  <c r="GG10" i="6"/>
  <c r="GF10" i="6"/>
  <c r="GE10" i="6"/>
  <c r="GD10" i="6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T10" i="6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JV9" i="6"/>
  <c r="JU9" i="6"/>
  <c r="JT9" i="6"/>
  <c r="JS9" i="6"/>
  <c r="JR9" i="6"/>
  <c r="JQ9" i="6"/>
  <c r="JP9" i="6"/>
  <c r="JO9" i="6"/>
  <c r="JN9" i="6"/>
  <c r="JM9" i="6"/>
  <c r="JL9" i="6"/>
  <c r="JK9" i="6"/>
  <c r="JJ9" i="6"/>
  <c r="JI9" i="6"/>
  <c r="JH9" i="6"/>
  <c r="JG9" i="6"/>
  <c r="JF9" i="6"/>
  <c r="JE9" i="6"/>
  <c r="JD9" i="6"/>
  <c r="JC9" i="6"/>
  <c r="JB9" i="6"/>
  <c r="JA9" i="6"/>
  <c r="IZ9" i="6"/>
  <c r="IY9" i="6"/>
  <c r="IX9" i="6"/>
  <c r="IW9" i="6"/>
  <c r="IV9" i="6"/>
  <c r="IU9" i="6"/>
  <c r="IT9" i="6"/>
  <c r="IS9" i="6"/>
  <c r="IR9" i="6"/>
  <c r="IQ9" i="6"/>
  <c r="IP9" i="6"/>
  <c r="IO9" i="6"/>
  <c r="IN9" i="6"/>
  <c r="IM9" i="6"/>
  <c r="IL9" i="6"/>
  <c r="IK9" i="6"/>
  <c r="IJ9" i="6"/>
  <c r="II9" i="6"/>
  <c r="IH9" i="6"/>
  <c r="IG9" i="6"/>
  <c r="IF9" i="6"/>
  <c r="ID9" i="6"/>
  <c r="IC9" i="6"/>
  <c r="IB9" i="6"/>
  <c r="IA9" i="6"/>
  <c r="HZ9" i="6"/>
  <c r="HY9" i="6"/>
  <c r="HX9" i="6"/>
  <c r="HW9" i="6"/>
  <c r="HV9" i="6"/>
  <c r="HU9" i="6"/>
  <c r="HT9" i="6"/>
  <c r="HS9" i="6"/>
  <c r="HR9" i="6"/>
  <c r="HQ9" i="6"/>
  <c r="HP9" i="6"/>
  <c r="HO9" i="6"/>
  <c r="HN9" i="6"/>
  <c r="HM9" i="6"/>
  <c r="HL9" i="6"/>
  <c r="HK9" i="6"/>
  <c r="HJ9" i="6"/>
  <c r="HI9" i="6"/>
  <c r="HH9" i="6"/>
  <c r="HG9" i="6"/>
  <c r="HF9" i="6"/>
  <c r="HE9" i="6"/>
  <c r="HD9" i="6"/>
  <c r="HC9" i="6"/>
  <c r="HB9" i="6"/>
  <c r="HA9" i="6"/>
  <c r="GZ9" i="6"/>
  <c r="GY9" i="6"/>
  <c r="GX9" i="6"/>
  <c r="GW9" i="6"/>
  <c r="GV9" i="6"/>
  <c r="GU9" i="6"/>
  <c r="GT9" i="6"/>
  <c r="GS9" i="6"/>
  <c r="GR9" i="6"/>
  <c r="GQ9" i="6"/>
  <c r="GP9" i="6"/>
  <c r="GO9" i="6"/>
  <c r="GN9" i="6"/>
  <c r="GL9" i="6"/>
  <c r="GK9" i="6"/>
  <c r="GJ9" i="6"/>
  <c r="GI9" i="6"/>
  <c r="GH9" i="6"/>
  <c r="GG9" i="6"/>
  <c r="GF9" i="6"/>
  <c r="GE9" i="6"/>
  <c r="GD9" i="6"/>
  <c r="GC9" i="6"/>
  <c r="GB9" i="6"/>
  <c r="GA9" i="6"/>
  <c r="FZ9" i="6"/>
  <c r="FY9" i="6"/>
  <c r="FX9" i="6"/>
  <c r="FW9" i="6"/>
  <c r="FV9" i="6"/>
  <c r="FU9" i="6"/>
  <c r="FT9" i="6"/>
  <c r="FS9" i="6"/>
  <c r="FR9" i="6"/>
  <c r="FQ9" i="6"/>
  <c r="FP9" i="6"/>
  <c r="FO9" i="6"/>
  <c r="FN9" i="6"/>
  <c r="FM9" i="6"/>
  <c r="FL9" i="6"/>
  <c r="FK9" i="6"/>
  <c r="FJ9" i="6"/>
  <c r="FI9" i="6"/>
  <c r="FH9" i="6"/>
  <c r="FG9" i="6"/>
  <c r="FF9" i="6"/>
  <c r="FE9" i="6"/>
  <c r="FD9" i="6"/>
  <c r="FC9" i="6"/>
  <c r="FB9" i="6"/>
  <c r="FA9" i="6"/>
  <c r="EZ9" i="6"/>
  <c r="EY9" i="6"/>
  <c r="EX9" i="6"/>
  <c r="EW9" i="6"/>
  <c r="EV9" i="6"/>
  <c r="ET9" i="6"/>
  <c r="ES9" i="6"/>
  <c r="ER9" i="6"/>
  <c r="EQ9" i="6"/>
  <c r="EP9" i="6"/>
  <c r="EO9" i="6"/>
  <c r="EN9" i="6"/>
  <c r="EM9" i="6"/>
  <c r="EL9" i="6"/>
  <c r="EK9" i="6"/>
  <c r="EJ9" i="6"/>
  <c r="EI9" i="6"/>
  <c r="EH9" i="6"/>
  <c r="EG9" i="6"/>
  <c r="EF9" i="6"/>
  <c r="EE9" i="6"/>
  <c r="ED9" i="6"/>
  <c r="EC9" i="6"/>
  <c r="EB9" i="6"/>
  <c r="EA9" i="6"/>
  <c r="DZ9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JV8" i="6"/>
  <c r="JU8" i="6"/>
  <c r="JT8" i="6"/>
  <c r="JS8" i="6"/>
  <c r="JR8" i="6"/>
  <c r="JQ8" i="6"/>
  <c r="JP8" i="6"/>
  <c r="JO8" i="6"/>
  <c r="JN8" i="6"/>
  <c r="JM8" i="6"/>
  <c r="JL8" i="6"/>
  <c r="JK8" i="6"/>
  <c r="JJ8" i="6"/>
  <c r="JI8" i="6"/>
  <c r="JH8" i="6"/>
  <c r="JG8" i="6"/>
  <c r="JF8" i="6"/>
  <c r="JE8" i="6"/>
  <c r="JD8" i="6"/>
  <c r="JC8" i="6"/>
  <c r="JB8" i="6"/>
  <c r="JA8" i="6"/>
  <c r="IZ8" i="6"/>
  <c r="IY8" i="6"/>
  <c r="IX8" i="6"/>
  <c r="IW8" i="6"/>
  <c r="IV8" i="6"/>
  <c r="IU8" i="6"/>
  <c r="IT8" i="6"/>
  <c r="IS8" i="6"/>
  <c r="IR8" i="6"/>
  <c r="IQ8" i="6"/>
  <c r="IP8" i="6"/>
  <c r="IO8" i="6"/>
  <c r="IN8" i="6"/>
  <c r="IM8" i="6"/>
  <c r="IL8" i="6"/>
  <c r="IK8" i="6"/>
  <c r="IJ8" i="6"/>
  <c r="II8" i="6"/>
  <c r="IH8" i="6"/>
  <c r="IG8" i="6"/>
  <c r="IF8" i="6"/>
  <c r="ID8" i="6"/>
  <c r="IC8" i="6"/>
  <c r="IB8" i="6"/>
  <c r="IA8" i="6"/>
  <c r="HZ8" i="6"/>
  <c r="HY8" i="6"/>
  <c r="HX8" i="6"/>
  <c r="HW8" i="6"/>
  <c r="HV8" i="6"/>
  <c r="HU8" i="6"/>
  <c r="HT8" i="6"/>
  <c r="HS8" i="6"/>
  <c r="HR8" i="6"/>
  <c r="HQ8" i="6"/>
  <c r="HP8" i="6"/>
  <c r="HO8" i="6"/>
  <c r="HN8" i="6"/>
  <c r="HM8" i="6"/>
  <c r="HL8" i="6"/>
  <c r="HK8" i="6"/>
  <c r="HJ8" i="6"/>
  <c r="HI8" i="6"/>
  <c r="HH8" i="6"/>
  <c r="HG8" i="6"/>
  <c r="HF8" i="6"/>
  <c r="HE8" i="6"/>
  <c r="HD8" i="6"/>
  <c r="HC8" i="6"/>
  <c r="HB8" i="6"/>
  <c r="HA8" i="6"/>
  <c r="GZ8" i="6"/>
  <c r="GY8" i="6"/>
  <c r="GX8" i="6"/>
  <c r="GW8" i="6"/>
  <c r="GV8" i="6"/>
  <c r="GU8" i="6"/>
  <c r="GT8" i="6"/>
  <c r="GS8" i="6"/>
  <c r="GR8" i="6"/>
  <c r="GQ8" i="6"/>
  <c r="GP8" i="6"/>
  <c r="GO8" i="6"/>
  <c r="GN8" i="6"/>
  <c r="GL8" i="6"/>
  <c r="GK8" i="6"/>
  <c r="GJ8" i="6"/>
  <c r="GI8" i="6"/>
  <c r="GH8" i="6"/>
  <c r="GG8" i="6"/>
  <c r="GF8" i="6"/>
  <c r="GE8" i="6"/>
  <c r="GD8" i="6"/>
  <c r="GC8" i="6"/>
  <c r="GB8" i="6"/>
  <c r="GA8" i="6"/>
  <c r="FZ8" i="6"/>
  <c r="FY8" i="6"/>
  <c r="FX8" i="6"/>
  <c r="FW8" i="6"/>
  <c r="FV8" i="6"/>
  <c r="FU8" i="6"/>
  <c r="FT8" i="6"/>
  <c r="FS8" i="6"/>
  <c r="FR8" i="6"/>
  <c r="FQ8" i="6"/>
  <c r="FP8" i="6"/>
  <c r="FO8" i="6"/>
  <c r="FN8" i="6"/>
  <c r="FM8" i="6"/>
  <c r="FL8" i="6"/>
  <c r="FK8" i="6"/>
  <c r="FJ8" i="6"/>
  <c r="FI8" i="6"/>
  <c r="FH8" i="6"/>
  <c r="FG8" i="6"/>
  <c r="FF8" i="6"/>
  <c r="FE8" i="6"/>
  <c r="FD8" i="6"/>
  <c r="FC8" i="6"/>
  <c r="FB8" i="6"/>
  <c r="FA8" i="6"/>
  <c r="EZ8" i="6"/>
  <c r="EY8" i="6"/>
  <c r="EX8" i="6"/>
  <c r="EW8" i="6"/>
  <c r="EV8" i="6"/>
  <c r="ET8" i="6"/>
  <c r="ES8" i="6"/>
  <c r="ER8" i="6"/>
  <c r="EQ8" i="6"/>
  <c r="EP8" i="6"/>
  <c r="EO8" i="6"/>
  <c r="EN8" i="6"/>
  <c r="EM8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JV7" i="6"/>
  <c r="JU7" i="6"/>
  <c r="JT7" i="6"/>
  <c r="JS7" i="6"/>
  <c r="JR7" i="6"/>
  <c r="JQ7" i="6"/>
  <c r="JP7" i="6"/>
  <c r="JO7" i="6"/>
  <c r="JN7" i="6"/>
  <c r="JM7" i="6"/>
  <c r="JL7" i="6"/>
  <c r="JK7" i="6"/>
  <c r="JJ7" i="6"/>
  <c r="JI7" i="6"/>
  <c r="JH7" i="6"/>
  <c r="JG7" i="6"/>
  <c r="JF7" i="6"/>
  <c r="JE7" i="6"/>
  <c r="JD7" i="6"/>
  <c r="JC7" i="6"/>
  <c r="JB7" i="6"/>
  <c r="JA7" i="6"/>
  <c r="IZ7" i="6"/>
  <c r="IY7" i="6"/>
  <c r="IX7" i="6"/>
  <c r="IW7" i="6"/>
  <c r="IV7" i="6"/>
  <c r="IU7" i="6"/>
  <c r="IT7" i="6"/>
  <c r="IS7" i="6"/>
  <c r="IR7" i="6"/>
  <c r="IQ7" i="6"/>
  <c r="IP7" i="6"/>
  <c r="IO7" i="6"/>
  <c r="IN7" i="6"/>
  <c r="IM7" i="6"/>
  <c r="IL7" i="6"/>
  <c r="IK7" i="6"/>
  <c r="IJ7" i="6"/>
  <c r="II7" i="6"/>
  <c r="IH7" i="6"/>
  <c r="IG7" i="6"/>
  <c r="IF7" i="6"/>
  <c r="ID7" i="6"/>
  <c r="IC7" i="6"/>
  <c r="IB7" i="6"/>
  <c r="IA7" i="6"/>
  <c r="HZ7" i="6"/>
  <c r="HY7" i="6"/>
  <c r="HX7" i="6"/>
  <c r="HW7" i="6"/>
  <c r="HV7" i="6"/>
  <c r="HU7" i="6"/>
  <c r="HT7" i="6"/>
  <c r="HS7" i="6"/>
  <c r="HR7" i="6"/>
  <c r="HQ7" i="6"/>
  <c r="HP7" i="6"/>
  <c r="HO7" i="6"/>
  <c r="HN7" i="6"/>
  <c r="HM7" i="6"/>
  <c r="HL7" i="6"/>
  <c r="HK7" i="6"/>
  <c r="HJ7" i="6"/>
  <c r="HI7" i="6"/>
  <c r="HH7" i="6"/>
  <c r="HG7" i="6"/>
  <c r="HF7" i="6"/>
  <c r="HE7" i="6"/>
  <c r="HD7" i="6"/>
  <c r="HC7" i="6"/>
  <c r="HB7" i="6"/>
  <c r="HA7" i="6"/>
  <c r="GZ7" i="6"/>
  <c r="GY7" i="6"/>
  <c r="GX7" i="6"/>
  <c r="GW7" i="6"/>
  <c r="GV7" i="6"/>
  <c r="GU7" i="6"/>
  <c r="GT7" i="6"/>
  <c r="GS7" i="6"/>
  <c r="GR7" i="6"/>
  <c r="GQ7" i="6"/>
  <c r="GP7" i="6"/>
  <c r="GO7" i="6"/>
  <c r="GN7" i="6"/>
  <c r="GL7" i="6"/>
  <c r="GK7" i="6"/>
  <c r="GJ7" i="6"/>
  <c r="GI7" i="6"/>
  <c r="GH7" i="6"/>
  <c r="GG7" i="6"/>
  <c r="GF7" i="6"/>
  <c r="GE7" i="6"/>
  <c r="GD7" i="6"/>
  <c r="GC7" i="6"/>
  <c r="GB7" i="6"/>
  <c r="GA7" i="6"/>
  <c r="FZ7" i="6"/>
  <c r="FY7" i="6"/>
  <c r="FX7" i="6"/>
  <c r="FW7" i="6"/>
  <c r="FV7" i="6"/>
  <c r="FU7" i="6"/>
  <c r="FT7" i="6"/>
  <c r="FS7" i="6"/>
  <c r="FR7" i="6"/>
  <c r="FQ7" i="6"/>
  <c r="FP7" i="6"/>
  <c r="FO7" i="6"/>
  <c r="FN7" i="6"/>
  <c r="FM7" i="6"/>
  <c r="FL7" i="6"/>
  <c r="FK7" i="6"/>
  <c r="FJ7" i="6"/>
  <c r="FI7" i="6"/>
  <c r="FH7" i="6"/>
  <c r="FG7" i="6"/>
  <c r="FF7" i="6"/>
  <c r="FE7" i="6"/>
  <c r="FD7" i="6"/>
  <c r="FC7" i="6"/>
  <c r="FB7" i="6"/>
  <c r="FA7" i="6"/>
  <c r="EZ7" i="6"/>
  <c r="EY7" i="6"/>
  <c r="EX7" i="6"/>
  <c r="EW7" i="6"/>
  <c r="EV7" i="6"/>
  <c r="ET7" i="6"/>
  <c r="ES7" i="6"/>
  <c r="ER7" i="6"/>
  <c r="EQ7" i="6"/>
  <c r="EP7" i="6"/>
  <c r="EO7" i="6"/>
  <c r="EN7" i="6"/>
  <c r="EM7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JV6" i="6"/>
  <c r="JU6" i="6"/>
  <c r="JT6" i="6"/>
  <c r="JS6" i="6"/>
  <c r="JR6" i="6"/>
  <c r="JQ6" i="6"/>
  <c r="JP6" i="6"/>
  <c r="JO6" i="6"/>
  <c r="JN6" i="6"/>
  <c r="JM6" i="6"/>
  <c r="JL6" i="6"/>
  <c r="JK6" i="6"/>
  <c r="JJ6" i="6"/>
  <c r="JI6" i="6"/>
  <c r="JH6" i="6"/>
  <c r="JG6" i="6"/>
  <c r="JF6" i="6"/>
  <c r="JE6" i="6"/>
  <c r="JD6" i="6"/>
  <c r="JC6" i="6"/>
  <c r="JB6" i="6"/>
  <c r="JA6" i="6"/>
  <c r="IZ6" i="6"/>
  <c r="IY6" i="6"/>
  <c r="IX6" i="6"/>
  <c r="IW6" i="6"/>
  <c r="IV6" i="6"/>
  <c r="IU6" i="6"/>
  <c r="IT6" i="6"/>
  <c r="IS6" i="6"/>
  <c r="IR6" i="6"/>
  <c r="IQ6" i="6"/>
  <c r="IP6" i="6"/>
  <c r="IO6" i="6"/>
  <c r="IN6" i="6"/>
  <c r="IM6" i="6"/>
  <c r="IL6" i="6"/>
  <c r="IK6" i="6"/>
  <c r="IJ6" i="6"/>
  <c r="II6" i="6"/>
  <c r="IH6" i="6"/>
  <c r="IG6" i="6"/>
  <c r="IF6" i="6"/>
  <c r="ID6" i="6"/>
  <c r="IC6" i="6"/>
  <c r="IB6" i="6"/>
  <c r="IA6" i="6"/>
  <c r="HZ6" i="6"/>
  <c r="HY6" i="6"/>
  <c r="HX6" i="6"/>
  <c r="HW6" i="6"/>
  <c r="HV6" i="6"/>
  <c r="HU6" i="6"/>
  <c r="HT6" i="6"/>
  <c r="HS6" i="6"/>
  <c r="HR6" i="6"/>
  <c r="HQ6" i="6"/>
  <c r="HP6" i="6"/>
  <c r="HO6" i="6"/>
  <c r="HN6" i="6"/>
  <c r="HM6" i="6"/>
  <c r="HL6" i="6"/>
  <c r="HK6" i="6"/>
  <c r="HJ6" i="6"/>
  <c r="HI6" i="6"/>
  <c r="HH6" i="6"/>
  <c r="HG6" i="6"/>
  <c r="HF6" i="6"/>
  <c r="HE6" i="6"/>
  <c r="HD6" i="6"/>
  <c r="HC6" i="6"/>
  <c r="HB6" i="6"/>
  <c r="HA6" i="6"/>
  <c r="GZ6" i="6"/>
  <c r="GY6" i="6"/>
  <c r="GX6" i="6"/>
  <c r="GW6" i="6"/>
  <c r="GV6" i="6"/>
  <c r="GU6" i="6"/>
  <c r="GT6" i="6"/>
  <c r="GS6" i="6"/>
  <c r="GR6" i="6"/>
  <c r="GQ6" i="6"/>
  <c r="GP6" i="6"/>
  <c r="GO6" i="6"/>
  <c r="GN6" i="6"/>
  <c r="GL6" i="6"/>
  <c r="GK6" i="6"/>
  <c r="GJ6" i="6"/>
  <c r="GI6" i="6"/>
  <c r="GH6" i="6"/>
  <c r="GG6" i="6"/>
  <c r="GF6" i="6"/>
  <c r="GE6" i="6"/>
  <c r="GD6" i="6"/>
  <c r="GC6" i="6"/>
  <c r="GB6" i="6"/>
  <c r="GA6" i="6"/>
  <c r="FZ6" i="6"/>
  <c r="FY6" i="6"/>
  <c r="FX6" i="6"/>
  <c r="FW6" i="6"/>
  <c r="FV6" i="6"/>
  <c r="FU6" i="6"/>
  <c r="FT6" i="6"/>
  <c r="FS6" i="6"/>
  <c r="FR6" i="6"/>
  <c r="FQ6" i="6"/>
  <c r="FP6" i="6"/>
  <c r="FO6" i="6"/>
  <c r="FN6" i="6"/>
  <c r="FM6" i="6"/>
  <c r="FL6" i="6"/>
  <c r="FK6" i="6"/>
  <c r="FJ6" i="6"/>
  <c r="FI6" i="6"/>
  <c r="FH6" i="6"/>
  <c r="FG6" i="6"/>
  <c r="FF6" i="6"/>
  <c r="FE6" i="6"/>
  <c r="FD6" i="6"/>
  <c r="FC6" i="6"/>
  <c r="FB6" i="6"/>
  <c r="FA6" i="6"/>
  <c r="EZ6" i="6"/>
  <c r="EY6" i="6"/>
  <c r="EX6" i="6"/>
  <c r="EW6" i="6"/>
  <c r="EV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JV5" i="6"/>
  <c r="JU5" i="6"/>
  <c r="JT5" i="6"/>
  <c r="JS5" i="6"/>
  <c r="JR5" i="6"/>
  <c r="JQ5" i="6"/>
  <c r="JP5" i="6"/>
  <c r="JO5" i="6"/>
  <c r="JN5" i="6"/>
  <c r="JM5" i="6"/>
  <c r="JL5" i="6"/>
  <c r="JK5" i="6"/>
  <c r="JJ5" i="6"/>
  <c r="JI5" i="6"/>
  <c r="JH5" i="6"/>
  <c r="JG5" i="6"/>
  <c r="JF5" i="6"/>
  <c r="JE5" i="6"/>
  <c r="JD5" i="6"/>
  <c r="JC5" i="6"/>
  <c r="JB5" i="6"/>
  <c r="JA5" i="6"/>
  <c r="IZ5" i="6"/>
  <c r="IY5" i="6"/>
  <c r="IX5" i="6"/>
  <c r="IW5" i="6"/>
  <c r="IV5" i="6"/>
  <c r="IU5" i="6"/>
  <c r="IT5" i="6"/>
  <c r="IS5" i="6"/>
  <c r="IR5" i="6"/>
  <c r="IQ5" i="6"/>
  <c r="IP5" i="6"/>
  <c r="IO5" i="6"/>
  <c r="IN5" i="6"/>
  <c r="IM5" i="6"/>
  <c r="IL5" i="6"/>
  <c r="IK5" i="6"/>
  <c r="IJ5" i="6"/>
  <c r="II5" i="6"/>
  <c r="IH5" i="6"/>
  <c r="IG5" i="6"/>
  <c r="IF5" i="6"/>
  <c r="ID5" i="6"/>
  <c r="IC5" i="6"/>
  <c r="IB5" i="6"/>
  <c r="IA5" i="6"/>
  <c r="HZ5" i="6"/>
  <c r="HY5" i="6"/>
  <c r="HX5" i="6"/>
  <c r="HW5" i="6"/>
  <c r="HV5" i="6"/>
  <c r="HU5" i="6"/>
  <c r="HT5" i="6"/>
  <c r="HS5" i="6"/>
  <c r="HR5" i="6"/>
  <c r="HQ5" i="6"/>
  <c r="HP5" i="6"/>
  <c r="HO5" i="6"/>
  <c r="HN5" i="6"/>
  <c r="HM5" i="6"/>
  <c r="HL5" i="6"/>
  <c r="HK5" i="6"/>
  <c r="HJ5" i="6"/>
  <c r="HI5" i="6"/>
  <c r="HH5" i="6"/>
  <c r="HG5" i="6"/>
  <c r="HF5" i="6"/>
  <c r="HE5" i="6"/>
  <c r="HD5" i="6"/>
  <c r="HC5" i="6"/>
  <c r="HB5" i="6"/>
  <c r="HA5" i="6"/>
  <c r="GZ5" i="6"/>
  <c r="GY5" i="6"/>
  <c r="GX5" i="6"/>
  <c r="GW5" i="6"/>
  <c r="GV5" i="6"/>
  <c r="GU5" i="6"/>
  <c r="GT5" i="6"/>
  <c r="GS5" i="6"/>
  <c r="GR5" i="6"/>
  <c r="GQ5" i="6"/>
  <c r="GP5" i="6"/>
  <c r="GO5" i="6"/>
  <c r="GN5" i="6"/>
  <c r="GL5" i="6"/>
  <c r="GK5" i="6"/>
  <c r="GJ5" i="6"/>
  <c r="GI5" i="6"/>
  <c r="GH5" i="6"/>
  <c r="GG5" i="6"/>
  <c r="GF5" i="6"/>
  <c r="GE5" i="6"/>
  <c r="GD5" i="6"/>
  <c r="GC5" i="6"/>
  <c r="GB5" i="6"/>
  <c r="GA5" i="6"/>
  <c r="FZ5" i="6"/>
  <c r="FY5" i="6"/>
  <c r="FX5" i="6"/>
  <c r="FW5" i="6"/>
  <c r="FV5" i="6"/>
  <c r="FU5" i="6"/>
  <c r="FT5" i="6"/>
  <c r="FS5" i="6"/>
  <c r="FR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C5" i="6"/>
  <c r="FB5" i="6"/>
  <c r="FA5" i="6"/>
  <c r="EZ5" i="6"/>
  <c r="EY5" i="6"/>
  <c r="EX5" i="6"/>
  <c r="EW5" i="6"/>
  <c r="EV5" i="6"/>
  <c r="ET5" i="6"/>
  <c r="ES5" i="6"/>
  <c r="ER5" i="6"/>
  <c r="EQ5" i="6"/>
  <c r="EP5" i="6"/>
  <c r="EO5" i="6"/>
  <c r="EN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JV4" i="6"/>
  <c r="JU4" i="6"/>
  <c r="JT4" i="6"/>
  <c r="JS4" i="6"/>
  <c r="JR4" i="6"/>
  <c r="JQ4" i="6"/>
  <c r="JP4" i="6"/>
  <c r="JO4" i="6"/>
  <c r="JN4" i="6"/>
  <c r="JM4" i="6"/>
  <c r="JL4" i="6"/>
  <c r="JK4" i="6"/>
  <c r="JJ4" i="6"/>
  <c r="JI4" i="6"/>
  <c r="JH4" i="6"/>
  <c r="JG4" i="6"/>
  <c r="JF4" i="6"/>
  <c r="JE4" i="6"/>
  <c r="JD4" i="6"/>
  <c r="JC4" i="6"/>
  <c r="JB4" i="6"/>
  <c r="JA4" i="6"/>
  <c r="IZ4" i="6"/>
  <c r="IY4" i="6"/>
  <c r="IX4" i="6"/>
  <c r="IW4" i="6"/>
  <c r="IV4" i="6"/>
  <c r="IU4" i="6"/>
  <c r="IT4" i="6"/>
  <c r="IS4" i="6"/>
  <c r="IR4" i="6"/>
  <c r="IQ4" i="6"/>
  <c r="IP4" i="6"/>
  <c r="IO4" i="6"/>
  <c r="IN4" i="6"/>
  <c r="IM4" i="6"/>
  <c r="IL4" i="6"/>
  <c r="IK4" i="6"/>
  <c r="IJ4" i="6"/>
  <c r="II4" i="6"/>
  <c r="IH4" i="6"/>
  <c r="IG4" i="6"/>
  <c r="IF4" i="6"/>
  <c r="ID4" i="6"/>
  <c r="IC4" i="6"/>
  <c r="IB4" i="6"/>
  <c r="IA4" i="6"/>
  <c r="HZ4" i="6"/>
  <c r="HY4" i="6"/>
  <c r="HX4" i="6"/>
  <c r="HW4" i="6"/>
  <c r="HV4" i="6"/>
  <c r="HU4" i="6"/>
  <c r="HT4" i="6"/>
  <c r="HS4" i="6"/>
  <c r="HR4" i="6"/>
  <c r="HQ4" i="6"/>
  <c r="HP4" i="6"/>
  <c r="HO4" i="6"/>
  <c r="HN4" i="6"/>
  <c r="HM4" i="6"/>
  <c r="HL4" i="6"/>
  <c r="HK4" i="6"/>
  <c r="HJ4" i="6"/>
  <c r="HI4" i="6"/>
  <c r="HH4" i="6"/>
  <c r="HG4" i="6"/>
  <c r="HF4" i="6"/>
  <c r="HE4" i="6"/>
  <c r="HD4" i="6"/>
  <c r="HC4" i="6"/>
  <c r="HB4" i="6"/>
  <c r="HA4" i="6"/>
  <c r="GZ4" i="6"/>
  <c r="GY4" i="6"/>
  <c r="GX4" i="6"/>
  <c r="GW4" i="6"/>
  <c r="GV4" i="6"/>
  <c r="GU4" i="6"/>
  <c r="GT4" i="6"/>
  <c r="GS4" i="6"/>
  <c r="GR4" i="6"/>
  <c r="GQ4" i="6"/>
  <c r="GP4" i="6"/>
  <c r="GO4" i="6"/>
  <c r="GN4" i="6"/>
  <c r="GL4" i="6"/>
  <c r="GK4" i="6"/>
  <c r="GJ4" i="6"/>
  <c r="GI4" i="6"/>
  <c r="GH4" i="6"/>
  <c r="GG4" i="6"/>
  <c r="GF4" i="6"/>
  <c r="GE4" i="6"/>
  <c r="GD4" i="6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E4" i="6"/>
  <c r="ED4" i="6"/>
  <c r="EC4" i="6"/>
  <c r="EB4" i="6"/>
  <c r="EA4" i="6"/>
  <c r="DZ4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JV3" i="6"/>
  <c r="JU3" i="6"/>
  <c r="JT3" i="6"/>
  <c r="JS3" i="6"/>
  <c r="JR3" i="6"/>
  <c r="JQ3" i="6"/>
  <c r="JP3" i="6"/>
  <c r="JO3" i="6"/>
  <c r="JN3" i="6"/>
  <c r="JM3" i="6"/>
  <c r="JL3" i="6"/>
  <c r="JK3" i="6"/>
  <c r="JJ3" i="6"/>
  <c r="JI3" i="6"/>
  <c r="JH3" i="6"/>
  <c r="JG3" i="6"/>
  <c r="JF3" i="6"/>
  <c r="JE3" i="6"/>
  <c r="JD3" i="6"/>
  <c r="JC3" i="6"/>
  <c r="JB3" i="6"/>
  <c r="JA3" i="6"/>
  <c r="IZ3" i="6"/>
  <c r="IY3" i="6"/>
  <c r="IX3" i="6"/>
  <c r="IW3" i="6"/>
  <c r="IV3" i="6"/>
  <c r="IU3" i="6"/>
  <c r="IT3" i="6"/>
  <c r="IS3" i="6"/>
  <c r="IR3" i="6"/>
  <c r="IQ3" i="6"/>
  <c r="IP3" i="6"/>
  <c r="IO3" i="6"/>
  <c r="IN3" i="6"/>
  <c r="IM3" i="6"/>
  <c r="IL3" i="6"/>
  <c r="IK3" i="6"/>
  <c r="IJ3" i="6"/>
  <c r="II3" i="6"/>
  <c r="IH3" i="6"/>
  <c r="IG3" i="6"/>
  <c r="IF3" i="6"/>
  <c r="ID3" i="6"/>
  <c r="IC3" i="6"/>
  <c r="IB3" i="6"/>
  <c r="IA3" i="6"/>
  <c r="HZ3" i="6"/>
  <c r="HY3" i="6"/>
  <c r="HX3" i="6"/>
  <c r="HW3" i="6"/>
  <c r="HV3" i="6"/>
  <c r="HU3" i="6"/>
  <c r="HT3" i="6"/>
  <c r="HS3" i="6"/>
  <c r="HR3" i="6"/>
  <c r="HQ3" i="6"/>
  <c r="HP3" i="6"/>
  <c r="HO3" i="6"/>
  <c r="HN3" i="6"/>
  <c r="HM3" i="6"/>
  <c r="HL3" i="6"/>
  <c r="HK3" i="6"/>
  <c r="HJ3" i="6"/>
  <c r="HI3" i="6"/>
  <c r="HH3" i="6"/>
  <c r="HG3" i="6"/>
  <c r="HF3" i="6"/>
  <c r="HE3" i="6"/>
  <c r="HD3" i="6"/>
  <c r="HC3" i="6"/>
  <c r="HB3" i="6"/>
  <c r="HA3" i="6"/>
  <c r="GZ3" i="6"/>
  <c r="GY3" i="6"/>
  <c r="GX3" i="6"/>
  <c r="GW3" i="6"/>
  <c r="GV3" i="6"/>
  <c r="GU3" i="6"/>
  <c r="GT3" i="6"/>
  <c r="GS3" i="6"/>
  <c r="GR3" i="6"/>
  <c r="GQ3" i="6"/>
  <c r="GP3" i="6"/>
  <c r="GO3" i="6"/>
  <c r="GN3" i="6"/>
  <c r="GL3" i="6"/>
  <c r="GK3" i="6"/>
  <c r="GJ3" i="6"/>
  <c r="GI3" i="6"/>
  <c r="GH3" i="6"/>
  <c r="GG3" i="6"/>
  <c r="GF3" i="6"/>
  <c r="GE3" i="6"/>
  <c r="GD3" i="6"/>
  <c r="GC3" i="6"/>
  <c r="GB3" i="6"/>
  <c r="GA3" i="6"/>
  <c r="FZ3" i="6"/>
  <c r="FY3" i="6"/>
  <c r="FX3" i="6"/>
  <c r="FW3" i="6"/>
  <c r="FV3" i="6"/>
  <c r="FU3" i="6"/>
  <c r="FT3" i="6"/>
  <c r="FS3" i="6"/>
  <c r="FR3" i="6"/>
  <c r="FQ3" i="6"/>
  <c r="FP3" i="6"/>
  <c r="FO3" i="6"/>
  <c r="FN3" i="6"/>
  <c r="FM3" i="6"/>
  <c r="FL3" i="6"/>
  <c r="FK3" i="6"/>
  <c r="FJ3" i="6"/>
  <c r="FI3" i="6"/>
  <c r="FH3" i="6"/>
  <c r="FG3" i="6"/>
  <c r="FF3" i="6"/>
  <c r="FE3" i="6"/>
  <c r="FD3" i="6"/>
  <c r="FC3" i="6"/>
  <c r="FB3" i="6"/>
  <c r="FA3" i="6"/>
  <c r="EZ3" i="6"/>
  <c r="EY3" i="6"/>
  <c r="EX3" i="6"/>
  <c r="EW3" i="6"/>
  <c r="EV3" i="6"/>
  <c r="ET3" i="6"/>
  <c r="ES3" i="6"/>
  <c r="ER3" i="6"/>
  <c r="EQ3" i="6"/>
  <c r="EP3" i="6"/>
  <c r="EO3" i="6"/>
  <c r="EN3" i="6"/>
  <c r="EM3" i="6"/>
  <c r="EL3" i="6"/>
  <c r="EK3" i="6"/>
  <c r="EJ3" i="6"/>
  <c r="EI3" i="6"/>
  <c r="EH3" i="6"/>
  <c r="EG3" i="6"/>
  <c r="EF3" i="6"/>
  <c r="EE3" i="6"/>
  <c r="ED3" i="6"/>
  <c r="EC3" i="6"/>
  <c r="EB3" i="6"/>
  <c r="EA3" i="6"/>
  <c r="DZ3" i="6"/>
  <c r="DY3" i="6"/>
  <c r="DX3" i="6"/>
  <c r="DW3" i="6"/>
  <c r="DV3" i="6"/>
  <c r="DU3" i="6"/>
  <c r="DT3" i="6"/>
  <c r="DS3" i="6"/>
  <c r="DR3" i="6"/>
  <c r="DQ3" i="6"/>
  <c r="DP3" i="6"/>
  <c r="DO3" i="6"/>
  <c r="DN3" i="6"/>
  <c r="DM3" i="6"/>
  <c r="DL3" i="6"/>
  <c r="DK3" i="6"/>
  <c r="DJ3" i="6"/>
  <c r="DI3" i="6"/>
  <c r="DH3" i="6"/>
  <c r="DG3" i="6"/>
  <c r="DF3" i="6"/>
  <c r="DE3" i="6"/>
  <c r="DD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G1" i="6"/>
  <c r="A1" i="6"/>
  <c r="A42" i="6"/>
  <c r="G162" i="6"/>
  <c r="G182" i="6"/>
  <c r="G102" i="6"/>
  <c r="G62" i="6"/>
  <c r="G202" i="6"/>
  <c r="G222" i="6"/>
  <c r="G82" i="6"/>
  <c r="G122" i="6"/>
  <c r="G142" i="6"/>
  <c r="G242" i="6"/>
  <c r="G262" i="6"/>
  <c r="G42" i="6"/>
  <c r="AJ18" i="6"/>
  <c r="AZ18" i="6"/>
  <c r="BT18" i="6"/>
  <c r="CJ18" i="6"/>
  <c r="CZ18" i="6"/>
  <c r="DT18" i="6"/>
  <c r="EJ18" i="6"/>
  <c r="FD18" i="6"/>
  <c r="FT18" i="6"/>
  <c r="GJ18" i="6"/>
  <c r="HD18" i="6"/>
  <c r="HT18" i="6"/>
  <c r="IN18" i="6"/>
  <c r="JD18" i="6"/>
  <c r="JT18" i="6"/>
  <c r="X18" i="6"/>
  <c r="AN18" i="6"/>
  <c r="BD18" i="6"/>
  <c r="BX18" i="6"/>
  <c r="CN18" i="6"/>
  <c r="DH18" i="6"/>
  <c r="DX18" i="6"/>
  <c r="EN18" i="6"/>
  <c r="FH18" i="6"/>
  <c r="FX18" i="6"/>
  <c r="GR18" i="6"/>
  <c r="HH18" i="6"/>
  <c r="HX18" i="6"/>
  <c r="IR18" i="6"/>
  <c r="JH18" i="6"/>
  <c r="AB18" i="6"/>
  <c r="AR18" i="6"/>
  <c r="BH18" i="6"/>
  <c r="CB18" i="6"/>
  <c r="CR18" i="6"/>
  <c r="DL18" i="6"/>
  <c r="EB18" i="6"/>
  <c r="ER18" i="6"/>
  <c r="FL18" i="6"/>
  <c r="GB18" i="6"/>
  <c r="GV18" i="6"/>
  <c r="HL18" i="6"/>
  <c r="IB18" i="6"/>
  <c r="IV18" i="6"/>
  <c r="JL18" i="6"/>
  <c r="AF18" i="6"/>
  <c r="AV18" i="6"/>
  <c r="BP18" i="6"/>
  <c r="CF18" i="6"/>
  <c r="CV18" i="6"/>
  <c r="DP18" i="6"/>
  <c r="EF18" i="6"/>
  <c r="EZ18" i="6"/>
  <c r="FP18" i="6"/>
  <c r="GF18" i="6"/>
  <c r="GZ18" i="6"/>
  <c r="HP18" i="6"/>
  <c r="IJ18" i="6"/>
  <c r="IZ18" i="6"/>
  <c r="G23" i="6" a="1"/>
  <c r="G23" i="6"/>
  <c r="V37" i="6"/>
  <c r="V38" i="6"/>
  <c r="T39" i="6"/>
  <c r="U19" i="6"/>
  <c r="V19" i="6"/>
  <c r="G4" i="6" a="1"/>
  <c r="G4" i="6"/>
  <c r="IF39" i="6"/>
  <c r="IH37" i="6"/>
  <c r="IG19" i="6"/>
  <c r="IF17" i="6"/>
  <c r="IF18" i="6"/>
  <c r="IH19" i="6"/>
  <c r="EW17" i="6"/>
  <c r="GO17" i="6"/>
  <c r="BL17" i="6"/>
  <c r="BL18" i="6"/>
  <c r="EV17" i="6"/>
  <c r="EV18" i="6"/>
  <c r="GN17" i="6"/>
  <c r="GN18" i="6"/>
  <c r="EX17" i="6"/>
  <c r="W17" i="6"/>
  <c r="AA17" i="6"/>
  <c r="AE17" i="6"/>
  <c r="AI17" i="6"/>
  <c r="AM17" i="6"/>
  <c r="AQ17" i="6"/>
  <c r="AU17" i="6"/>
  <c r="AY17" i="6"/>
  <c r="BC17" i="6"/>
  <c r="BG17" i="6"/>
  <c r="BO17" i="6"/>
  <c r="BS17" i="6"/>
  <c r="BW17" i="6"/>
  <c r="CA17" i="6"/>
  <c r="CE17" i="6"/>
  <c r="CI17" i="6"/>
  <c r="CM17" i="6"/>
  <c r="CQ17" i="6"/>
  <c r="CU17" i="6"/>
  <c r="CY17" i="6"/>
  <c r="DG17" i="6"/>
  <c r="DK17" i="6"/>
  <c r="DO17" i="6"/>
  <c r="DS17" i="6"/>
  <c r="DW17" i="6"/>
  <c r="EA17" i="6"/>
  <c r="EE17" i="6"/>
  <c r="EI17" i="6"/>
  <c r="EM17" i="6"/>
  <c r="EQ17" i="6"/>
  <c r="EY17" i="6"/>
  <c r="FC17" i="6"/>
  <c r="FG17" i="6"/>
  <c r="FK17" i="6"/>
  <c r="FO17" i="6"/>
  <c r="FS17" i="6"/>
  <c r="FW17" i="6"/>
  <c r="GA17" i="6"/>
  <c r="GE17" i="6"/>
  <c r="GI17" i="6"/>
  <c r="GQ17" i="6"/>
  <c r="GU17" i="6"/>
  <c r="GY17" i="6"/>
  <c r="HC17" i="6"/>
  <c r="HG17" i="6"/>
  <c r="HK17" i="6"/>
  <c r="HO17" i="6"/>
  <c r="HS17" i="6"/>
  <c r="HW17" i="6"/>
  <c r="IA17" i="6"/>
  <c r="II17" i="6"/>
  <c r="IM17" i="6"/>
  <c r="IQ17" i="6"/>
  <c r="IU17" i="6"/>
  <c r="IY17" i="6"/>
  <c r="JC17" i="6"/>
  <c r="JG17" i="6"/>
  <c r="JK17" i="6"/>
  <c r="JO17" i="6"/>
  <c r="JS17" i="6"/>
  <c r="Z18" i="6"/>
  <c r="AD18" i="6"/>
  <c r="AH18" i="6"/>
  <c r="AL18" i="6"/>
  <c r="AP18" i="6"/>
  <c r="AT18" i="6"/>
  <c r="AX18" i="6"/>
  <c r="BB18" i="6"/>
  <c r="BF18" i="6"/>
  <c r="BJ18" i="6"/>
  <c r="BR18" i="6"/>
  <c r="BV18" i="6"/>
  <c r="BZ18" i="6"/>
  <c r="CD18" i="6"/>
  <c r="CH18" i="6"/>
  <c r="CL18" i="6"/>
  <c r="CP18" i="6"/>
  <c r="CT18" i="6"/>
  <c r="CX18" i="6"/>
  <c r="DB18" i="6"/>
  <c r="DJ18" i="6"/>
  <c r="DN18" i="6"/>
  <c r="DR18" i="6"/>
  <c r="DV18" i="6"/>
  <c r="DZ18" i="6"/>
  <c r="ED18" i="6"/>
  <c r="EH18" i="6"/>
  <c r="EL18" i="6"/>
  <c r="EP18" i="6"/>
  <c r="ET18" i="6"/>
  <c r="EX18" i="6"/>
  <c r="FB18" i="6"/>
  <c r="FF18" i="6"/>
  <c r="FJ18" i="6"/>
  <c r="FN18" i="6"/>
  <c r="FR18" i="6"/>
  <c r="FV18" i="6"/>
  <c r="FZ18" i="6"/>
  <c r="GD18" i="6"/>
  <c r="GH18" i="6"/>
  <c r="GL18" i="6"/>
  <c r="GP18" i="6"/>
  <c r="GT18" i="6"/>
  <c r="GX18" i="6"/>
  <c r="HB18" i="6"/>
  <c r="HF18" i="6"/>
  <c r="HJ18" i="6"/>
  <c r="HN18" i="6"/>
  <c r="HR18" i="6"/>
  <c r="HV18" i="6"/>
  <c r="HZ18" i="6"/>
  <c r="ID18" i="6"/>
  <c r="IL18" i="6"/>
  <c r="IP18" i="6"/>
  <c r="IT18" i="6"/>
  <c r="IX18" i="6"/>
  <c r="JB18" i="6"/>
  <c r="JF18" i="6"/>
  <c r="JJ18" i="6"/>
  <c r="JN18" i="6"/>
  <c r="JR18" i="6"/>
  <c r="JV18" i="6"/>
  <c r="T19" i="6"/>
  <c r="X19" i="6"/>
  <c r="AB19" i="6"/>
  <c r="AF19" i="6"/>
  <c r="AJ19" i="6"/>
  <c r="AN19" i="6"/>
  <c r="AR19" i="6"/>
  <c r="AV19" i="6"/>
  <c r="BA19" i="6"/>
  <c r="BF19" i="6"/>
  <c r="BL19" i="6"/>
  <c r="BQ19" i="6"/>
  <c r="BV19" i="6"/>
  <c r="CB19" i="6"/>
  <c r="CG19" i="6"/>
  <c r="CL19" i="6"/>
  <c r="CR19" i="6"/>
  <c r="CW19" i="6"/>
  <c r="DB19" i="6"/>
  <c r="DH19" i="6"/>
  <c r="DM19" i="6"/>
  <c r="DR19" i="6"/>
  <c r="DX19" i="6"/>
  <c r="EC19" i="6"/>
  <c r="EH19" i="6"/>
  <c r="EN19" i="6"/>
  <c r="ES19" i="6"/>
  <c r="EX19" i="6"/>
  <c r="FD19" i="6"/>
  <c r="FI19" i="6"/>
  <c r="FN19" i="6"/>
  <c r="FT19" i="6"/>
  <c r="FY19" i="6"/>
  <c r="GD19" i="6"/>
  <c r="GJ19" i="6"/>
  <c r="GO19" i="6"/>
  <c r="GT19" i="6"/>
  <c r="GZ19" i="6"/>
  <c r="HE19" i="6"/>
  <c r="HJ19" i="6"/>
  <c r="HP19" i="6"/>
  <c r="HU19" i="6"/>
  <c r="HZ19" i="6"/>
  <c r="IF19" i="6"/>
  <c r="IK19" i="6"/>
  <c r="IP19" i="6"/>
  <c r="IV19" i="6"/>
  <c r="JA19" i="6"/>
  <c r="JF19" i="6"/>
  <c r="JL19" i="6"/>
  <c r="JQ19" i="6"/>
  <c r="JV19" i="6"/>
  <c r="Z17" i="6"/>
  <c r="AD17" i="6"/>
  <c r="AH17" i="6"/>
  <c r="AL17" i="6"/>
  <c r="AP17" i="6"/>
  <c r="AT17" i="6"/>
  <c r="AX17" i="6"/>
  <c r="BB17" i="6"/>
  <c r="BJ17" i="6"/>
  <c r="BN17" i="6"/>
  <c r="BN18" i="6"/>
  <c r="BR17" i="6"/>
  <c r="BZ17" i="6"/>
  <c r="CD17" i="6"/>
  <c r="CH17" i="6"/>
  <c r="CP17" i="6"/>
  <c r="CT17" i="6"/>
  <c r="CX17" i="6"/>
  <c r="DF17" i="6"/>
  <c r="DF18" i="6"/>
  <c r="DJ17" i="6"/>
  <c r="DN17" i="6"/>
  <c r="DV17" i="6"/>
  <c r="DZ17" i="6"/>
  <c r="ED17" i="6"/>
  <c r="EL17" i="6"/>
  <c r="EP17" i="6"/>
  <c r="ET17" i="6"/>
  <c r="FB17" i="6"/>
  <c r="FF17" i="6"/>
  <c r="FJ17" i="6"/>
  <c r="FR17" i="6"/>
  <c r="FV17" i="6"/>
  <c r="FZ17" i="6"/>
  <c r="GH17" i="6"/>
  <c r="GL17" i="6"/>
  <c r="GP17" i="6"/>
  <c r="GX17" i="6"/>
  <c r="HB17" i="6"/>
  <c r="HF17" i="6"/>
  <c r="HN17" i="6"/>
  <c r="HR17" i="6"/>
  <c r="HV17" i="6"/>
  <c r="ID17" i="6"/>
  <c r="IH17" i="6"/>
  <c r="IH18" i="6"/>
  <c r="IL17" i="6"/>
  <c r="IT17" i="6"/>
  <c r="IX17" i="6"/>
  <c r="JB17" i="6"/>
  <c r="JJ17" i="6"/>
  <c r="JN17" i="6"/>
  <c r="JR17" i="6"/>
  <c r="Y18" i="6"/>
  <c r="AC18" i="6"/>
  <c r="AG18" i="6"/>
  <c r="AK18" i="6"/>
  <c r="AO18" i="6"/>
  <c r="AS18" i="6"/>
  <c r="AW18" i="6"/>
  <c r="BA18" i="6"/>
  <c r="BE18" i="6"/>
  <c r="BI18" i="6"/>
  <c r="BQ18" i="6"/>
  <c r="BU18" i="6"/>
  <c r="BY18" i="6"/>
  <c r="CC18" i="6"/>
  <c r="CG18" i="6"/>
  <c r="CK18" i="6"/>
  <c r="CO18" i="6"/>
  <c r="CS18" i="6"/>
  <c r="CW18" i="6"/>
  <c r="DA18" i="6"/>
  <c r="DI18" i="6"/>
  <c r="DM18" i="6"/>
  <c r="DQ18" i="6"/>
  <c r="DU18" i="6"/>
  <c r="DY18" i="6"/>
  <c r="EC18" i="6"/>
  <c r="EG18" i="6"/>
  <c r="EK18" i="6"/>
  <c r="EO18" i="6"/>
  <c r="ES18" i="6"/>
  <c r="EW18" i="6"/>
  <c r="FA18" i="6"/>
  <c r="FE18" i="6"/>
  <c r="FI18" i="6"/>
  <c r="FM18" i="6"/>
  <c r="FQ18" i="6"/>
  <c r="FU18" i="6"/>
  <c r="FY18" i="6"/>
  <c r="GC18" i="6"/>
  <c r="GG18" i="6"/>
  <c r="GK18" i="6"/>
  <c r="GO18" i="6"/>
  <c r="GS18" i="6"/>
  <c r="GW18" i="6"/>
  <c r="HA18" i="6"/>
  <c r="HE18" i="6"/>
  <c r="HI18" i="6"/>
  <c r="HM18" i="6"/>
  <c r="HQ18" i="6"/>
  <c r="HU18" i="6"/>
  <c r="HY18" i="6"/>
  <c r="IC18" i="6"/>
  <c r="IK18" i="6"/>
  <c r="IO18" i="6"/>
  <c r="IS18" i="6"/>
  <c r="IW18" i="6"/>
  <c r="JA18" i="6"/>
  <c r="JE18" i="6"/>
  <c r="JI18" i="6"/>
  <c r="JM18" i="6"/>
  <c r="JQ18" i="6"/>
  <c r="JU18" i="6"/>
  <c r="W19" i="6"/>
  <c r="AA19" i="6"/>
  <c r="AE19" i="6"/>
  <c r="AI19" i="6"/>
  <c r="AM19" i="6"/>
  <c r="AQ19" i="6"/>
  <c r="AU19" i="6"/>
  <c r="AZ19" i="6"/>
  <c r="BE19" i="6"/>
  <c r="BP19" i="6"/>
  <c r="BU19" i="6"/>
  <c r="CF19" i="6"/>
  <c r="CK19" i="6"/>
  <c r="CV19" i="6"/>
  <c r="DA19" i="6"/>
  <c r="DL19" i="6"/>
  <c r="DQ19" i="6"/>
  <c r="EB19" i="6"/>
  <c r="EG19" i="6"/>
  <c r="ER19" i="6"/>
  <c r="EW19" i="6"/>
  <c r="FH19" i="6"/>
  <c r="FM19" i="6"/>
  <c r="FX19" i="6"/>
  <c r="GC19" i="6"/>
  <c r="GN19" i="6"/>
  <c r="GS19" i="6"/>
  <c r="HD19" i="6"/>
  <c r="HI19" i="6"/>
  <c r="HT19" i="6"/>
  <c r="HY19" i="6"/>
  <c r="IJ19" i="6"/>
  <c r="IO19" i="6"/>
  <c r="IZ19" i="6"/>
  <c r="JE19" i="6"/>
  <c r="JP19" i="6"/>
  <c r="JU19" i="6"/>
  <c r="Y17" i="6"/>
  <c r="AC17" i="6"/>
  <c r="AG17" i="6"/>
  <c r="AK17" i="6"/>
  <c r="AO17" i="6"/>
  <c r="AS17" i="6"/>
  <c r="AW17" i="6"/>
  <c r="BI17" i="6"/>
  <c r="BM17" i="6"/>
  <c r="BM18" i="6"/>
  <c r="BY17" i="6"/>
  <c r="CC17" i="6"/>
  <c r="CO17" i="6"/>
  <c r="CS17" i="6"/>
  <c r="DE17" i="6"/>
  <c r="DE18" i="6"/>
  <c r="DI17" i="6"/>
  <c r="DU17" i="6"/>
  <c r="DY17" i="6"/>
  <c r="EK17" i="6"/>
  <c r="EO17" i="6"/>
  <c r="FA17" i="6"/>
  <c r="FE17" i="6"/>
  <c r="FQ17" i="6"/>
  <c r="FU17" i="6"/>
  <c r="GG17" i="6"/>
  <c r="GK17" i="6"/>
  <c r="GW17" i="6"/>
  <c r="HA17" i="6"/>
  <c r="HM17" i="6"/>
  <c r="HQ17" i="6"/>
  <c r="IC17" i="6"/>
  <c r="IG17" i="6"/>
  <c r="IG18" i="6"/>
  <c r="IS17" i="6"/>
  <c r="IW17" i="6"/>
  <c r="JI17" i="6"/>
  <c r="JM17" i="6"/>
  <c r="BD19" i="6"/>
  <c r="BT19" i="6"/>
  <c r="CJ19" i="6"/>
  <c r="CZ19" i="6"/>
  <c r="DP19" i="6"/>
  <c r="EF19" i="6"/>
  <c r="EV19" i="6"/>
  <c r="FL19" i="6"/>
  <c r="GB19" i="6"/>
  <c r="GR19" i="6"/>
  <c r="HH19" i="6"/>
  <c r="HX19" i="6"/>
  <c r="IN19" i="6"/>
  <c r="JD19" i="6"/>
  <c r="JT19" i="6"/>
  <c r="BN37" i="6"/>
  <c r="DF37" i="6"/>
  <c r="EX37" i="6"/>
  <c r="GP37" i="6"/>
  <c r="BH17" i="6"/>
  <c r="BX17" i="6"/>
  <c r="CN17" i="6"/>
  <c r="DD17" i="6"/>
  <c r="DD18" i="6"/>
  <c r="DT17" i="6"/>
  <c r="EJ17" i="6"/>
  <c r="EZ17" i="6"/>
  <c r="FP17" i="6"/>
  <c r="GF17" i="6"/>
  <c r="GV17" i="6"/>
  <c r="HL17" i="6"/>
  <c r="IB17" i="6"/>
  <c r="IR17" i="6"/>
  <c r="JH17" i="6"/>
  <c r="AY18" i="6"/>
  <c r="BC18" i="6"/>
  <c r="BG18" i="6"/>
  <c r="BO18" i="6"/>
  <c r="BS18" i="6"/>
  <c r="BW18" i="6"/>
  <c r="CA18" i="6"/>
  <c r="CE18" i="6"/>
  <c r="CI18" i="6"/>
  <c r="CM18" i="6"/>
  <c r="CQ18" i="6"/>
  <c r="CU18" i="6"/>
  <c r="CY18" i="6"/>
  <c r="DG18" i="6"/>
  <c r="DK18" i="6"/>
  <c r="DO18" i="6"/>
  <c r="DS18" i="6"/>
  <c r="DW18" i="6"/>
  <c r="EA18" i="6"/>
  <c r="EE18" i="6"/>
  <c r="EI18" i="6"/>
  <c r="EM18" i="6"/>
  <c r="EQ18" i="6"/>
  <c r="EY18" i="6"/>
  <c r="FC18" i="6"/>
  <c r="FG18" i="6"/>
  <c r="FK18" i="6"/>
  <c r="FO18" i="6"/>
  <c r="FS18" i="6"/>
  <c r="FW18" i="6"/>
  <c r="GA18" i="6"/>
  <c r="GE18" i="6"/>
  <c r="GI18" i="6"/>
  <c r="GQ18" i="6"/>
  <c r="GU18" i="6"/>
  <c r="GY18" i="6"/>
  <c r="HC18" i="6"/>
  <c r="HG18" i="6"/>
  <c r="HK18" i="6"/>
  <c r="HO18" i="6"/>
  <c r="HS18" i="6"/>
  <c r="HW18" i="6"/>
  <c r="IA18" i="6"/>
  <c r="II18" i="6"/>
  <c r="IM18" i="6"/>
  <c r="IQ18" i="6"/>
  <c r="IU18" i="6"/>
  <c r="IY18" i="6"/>
  <c r="JC18" i="6"/>
  <c r="JG18" i="6"/>
  <c r="JK18" i="6"/>
  <c r="JO18" i="6"/>
  <c r="JS18" i="6"/>
  <c r="Y37" i="6"/>
  <c r="AC37" i="6"/>
  <c r="AG37" i="6"/>
  <c r="AK37" i="6"/>
  <c r="AO37" i="6"/>
  <c r="AS37" i="6"/>
  <c r="AW37" i="6"/>
  <c r="BA37" i="6"/>
  <c r="BE37" i="6"/>
  <c r="BI37" i="6"/>
  <c r="BM37" i="6"/>
  <c r="BM38" i="6"/>
  <c r="BQ37" i="6"/>
  <c r="BU37" i="6"/>
  <c r="BY37" i="6"/>
  <c r="CC37" i="6"/>
  <c r="CG37" i="6"/>
  <c r="CK37" i="6"/>
  <c r="CO37" i="6"/>
  <c r="CS37" i="6"/>
  <c r="CW37" i="6"/>
  <c r="DA37" i="6"/>
  <c r="DE37" i="6"/>
  <c r="DE38" i="6"/>
  <c r="DI37" i="6"/>
  <c r="DM37" i="6"/>
  <c r="DQ37" i="6"/>
  <c r="DU37" i="6"/>
  <c r="DY37" i="6"/>
  <c r="EC37" i="6"/>
  <c r="EG37" i="6"/>
  <c r="EK37" i="6"/>
  <c r="EO37" i="6"/>
  <c r="ES37" i="6"/>
  <c r="EW37" i="6"/>
  <c r="EW38" i="6"/>
  <c r="FA37" i="6"/>
  <c r="FE37" i="6"/>
  <c r="FI37" i="6"/>
  <c r="FM37" i="6"/>
  <c r="FQ37" i="6"/>
  <c r="FU37" i="6"/>
  <c r="FY37" i="6"/>
  <c r="GC37" i="6"/>
  <c r="GG37" i="6"/>
  <c r="GK37" i="6"/>
  <c r="GO37" i="6"/>
  <c r="GO38" i="6"/>
  <c r="GS37" i="6"/>
  <c r="GW37" i="6"/>
  <c r="HA37" i="6"/>
  <c r="HE37" i="6"/>
  <c r="HI37" i="6"/>
  <c r="HM37" i="6"/>
  <c r="HQ37" i="6"/>
  <c r="HU37" i="6"/>
  <c r="HY37" i="6"/>
  <c r="IC37" i="6"/>
  <c r="IG37" i="6"/>
  <c r="IG38" i="6"/>
  <c r="IK37" i="6"/>
  <c r="IO37" i="6"/>
  <c r="IS37" i="6"/>
  <c r="IW37" i="6"/>
  <c r="JA37" i="6"/>
  <c r="JE37" i="6"/>
  <c r="JI37" i="6"/>
  <c r="JM37" i="6"/>
  <c r="JQ37" i="6"/>
  <c r="JU37" i="6"/>
  <c r="X38" i="6"/>
  <c r="AB38" i="6"/>
  <c r="AF38" i="6"/>
  <c r="AJ38" i="6"/>
  <c r="AN38" i="6"/>
  <c r="AR38" i="6"/>
  <c r="AV38" i="6"/>
  <c r="AZ38" i="6"/>
  <c r="BD38" i="6"/>
  <c r="BH38" i="6"/>
  <c r="BP38" i="6"/>
  <c r="BT38" i="6"/>
  <c r="BX38" i="6"/>
  <c r="CB38" i="6"/>
  <c r="CF38" i="6"/>
  <c r="CJ38" i="6"/>
  <c r="CN38" i="6"/>
  <c r="CR38" i="6"/>
  <c r="CV38" i="6"/>
  <c r="CZ38" i="6"/>
  <c r="DH38" i="6"/>
  <c r="DL38" i="6"/>
  <c r="DP38" i="6"/>
  <c r="DT38" i="6"/>
  <c r="DX38" i="6"/>
  <c r="EB38" i="6"/>
  <c r="EF38" i="6"/>
  <c r="EJ38" i="6"/>
  <c r="EN38" i="6"/>
  <c r="ER38" i="6"/>
  <c r="EZ38" i="6"/>
  <c r="FD38" i="6"/>
  <c r="FH38" i="6"/>
  <c r="FL38" i="6"/>
  <c r="FP38" i="6"/>
  <c r="FT38" i="6"/>
  <c r="FX38" i="6"/>
  <c r="GB38" i="6"/>
  <c r="GF38" i="6"/>
  <c r="GJ38" i="6"/>
  <c r="GR38" i="6"/>
  <c r="GV38" i="6"/>
  <c r="GZ38" i="6"/>
  <c r="HD38" i="6"/>
  <c r="HH38" i="6"/>
  <c r="HL38" i="6"/>
  <c r="HP38" i="6"/>
  <c r="HT38" i="6"/>
  <c r="HX38" i="6"/>
  <c r="IB38" i="6"/>
  <c r="IJ38" i="6"/>
  <c r="IN38" i="6"/>
  <c r="IR38" i="6"/>
  <c r="IV38" i="6"/>
  <c r="IZ38" i="6"/>
  <c r="JD38" i="6"/>
  <c r="JH38" i="6"/>
  <c r="JL38" i="6"/>
  <c r="JP38" i="6"/>
  <c r="JT38" i="6"/>
  <c r="V39" i="6"/>
  <c r="Z39" i="6"/>
  <c r="AD39" i="6"/>
  <c r="AH39" i="6"/>
  <c r="AL39" i="6"/>
  <c r="AP39" i="6"/>
  <c r="AT39" i="6"/>
  <c r="AX39" i="6"/>
  <c r="BB39" i="6"/>
  <c r="BF39" i="6"/>
  <c r="BJ39" i="6"/>
  <c r="BN39" i="6"/>
  <c r="BR39" i="6"/>
  <c r="BV39" i="6"/>
  <c r="BZ39" i="6"/>
  <c r="CD39" i="6"/>
  <c r="CH39" i="6"/>
  <c r="CL39" i="6"/>
  <c r="CP39" i="6"/>
  <c r="CT39" i="6"/>
  <c r="CX39" i="6"/>
  <c r="DB39" i="6"/>
  <c r="DF39" i="6"/>
  <c r="DJ39" i="6"/>
  <c r="DN39" i="6"/>
  <c r="DR39" i="6"/>
  <c r="DV39" i="6"/>
  <c r="DZ39" i="6"/>
  <c r="ED39" i="6"/>
  <c r="EH39" i="6"/>
  <c r="EL39" i="6"/>
  <c r="EP39" i="6"/>
  <c r="ET39" i="6"/>
  <c r="EX39" i="6"/>
  <c r="FB39" i="6"/>
  <c r="FF39" i="6"/>
  <c r="FJ39" i="6"/>
  <c r="FN39" i="6"/>
  <c r="FR39" i="6"/>
  <c r="FV39" i="6"/>
  <c r="FZ39" i="6"/>
  <c r="GD39" i="6"/>
  <c r="GH39" i="6"/>
  <c r="GL39" i="6"/>
  <c r="GP39" i="6"/>
  <c r="GT39" i="6"/>
  <c r="GX39" i="6"/>
  <c r="HB39" i="6"/>
  <c r="HF39" i="6"/>
  <c r="HJ39" i="6"/>
  <c r="HN39" i="6"/>
  <c r="HR39" i="6"/>
  <c r="HV39" i="6"/>
  <c r="HZ39" i="6"/>
  <c r="ID39" i="6"/>
  <c r="IH39" i="6"/>
  <c r="IL39" i="6"/>
  <c r="IP39" i="6"/>
  <c r="IT39" i="6"/>
  <c r="IX39" i="6"/>
  <c r="JB39" i="6"/>
  <c r="JF39" i="6"/>
  <c r="JJ39" i="6"/>
  <c r="JN39" i="6"/>
  <c r="JR39" i="6"/>
  <c r="JV39" i="6"/>
  <c r="X37" i="6"/>
  <c r="AB37" i="6"/>
  <c r="AF37" i="6"/>
  <c r="AJ37" i="6"/>
  <c r="AN37" i="6"/>
  <c r="AR37" i="6"/>
  <c r="AV37" i="6"/>
  <c r="AZ37" i="6"/>
  <c r="BD37" i="6"/>
  <c r="BH37" i="6"/>
  <c r="BL37" i="6"/>
  <c r="BL38" i="6"/>
  <c r="BP37" i="6"/>
  <c r="BT37" i="6"/>
  <c r="BX37" i="6"/>
  <c r="CB37" i="6"/>
  <c r="CF37" i="6"/>
  <c r="CJ37" i="6"/>
  <c r="CN37" i="6"/>
  <c r="CR37" i="6"/>
  <c r="CV37" i="6"/>
  <c r="CZ37" i="6"/>
  <c r="DD37" i="6"/>
  <c r="DD38" i="6"/>
  <c r="DH37" i="6"/>
  <c r="DL37" i="6"/>
  <c r="DP37" i="6"/>
  <c r="DT37" i="6"/>
  <c r="DX37" i="6"/>
  <c r="EB37" i="6"/>
  <c r="EF37" i="6"/>
  <c r="EJ37" i="6"/>
  <c r="EN37" i="6"/>
  <c r="ER37" i="6"/>
  <c r="EV37" i="6"/>
  <c r="EV38" i="6"/>
  <c r="EZ37" i="6"/>
  <c r="FD37" i="6"/>
  <c r="FH37" i="6"/>
  <c r="FL37" i="6"/>
  <c r="FP37" i="6"/>
  <c r="FT37" i="6"/>
  <c r="FX37" i="6"/>
  <c r="GB37" i="6"/>
  <c r="GF37" i="6"/>
  <c r="GJ37" i="6"/>
  <c r="GN37" i="6"/>
  <c r="GN38" i="6"/>
  <c r="GR37" i="6"/>
  <c r="GV37" i="6"/>
  <c r="GZ37" i="6"/>
  <c r="HD37" i="6"/>
  <c r="HH37" i="6"/>
  <c r="HL37" i="6"/>
  <c r="HP37" i="6"/>
  <c r="HT37" i="6"/>
  <c r="HX37" i="6"/>
  <c r="IB37" i="6"/>
  <c r="IF37" i="6"/>
  <c r="IF38" i="6"/>
  <c r="IJ37" i="6"/>
  <c r="IN37" i="6"/>
  <c r="IR37" i="6"/>
  <c r="IV37" i="6"/>
  <c r="IZ37" i="6"/>
  <c r="JD37" i="6"/>
  <c r="JH37" i="6"/>
  <c r="JL37" i="6"/>
  <c r="JP37" i="6"/>
  <c r="JT37" i="6"/>
  <c r="W38" i="6"/>
  <c r="AA38" i="6"/>
  <c r="AE38" i="6"/>
  <c r="AI38" i="6"/>
  <c r="AM38" i="6"/>
  <c r="AQ38" i="6"/>
  <c r="AU38" i="6"/>
  <c r="AY38" i="6"/>
  <c r="BC38" i="6"/>
  <c r="BG38" i="6"/>
  <c r="BO38" i="6"/>
  <c r="BS38" i="6"/>
  <c r="BW38" i="6"/>
  <c r="CA38" i="6"/>
  <c r="CE38" i="6"/>
  <c r="CI38" i="6"/>
  <c r="CM38" i="6"/>
  <c r="CQ38" i="6"/>
  <c r="CU38" i="6"/>
  <c r="CY38" i="6"/>
  <c r="DG38" i="6"/>
  <c r="DK38" i="6"/>
  <c r="DO38" i="6"/>
  <c r="DS38" i="6"/>
  <c r="DW38" i="6"/>
  <c r="EA38" i="6"/>
  <c r="EE38" i="6"/>
  <c r="EI38" i="6"/>
  <c r="EM38" i="6"/>
  <c r="EQ38" i="6"/>
  <c r="EY38" i="6"/>
  <c r="FC38" i="6"/>
  <c r="FG38" i="6"/>
  <c r="FK38" i="6"/>
  <c r="FO38" i="6"/>
  <c r="FS38" i="6"/>
  <c r="FW38" i="6"/>
  <c r="GA38" i="6"/>
  <c r="GE38" i="6"/>
  <c r="GI38" i="6"/>
  <c r="GQ38" i="6"/>
  <c r="GU38" i="6"/>
  <c r="GY38" i="6"/>
  <c r="HC38" i="6"/>
  <c r="HG38" i="6"/>
  <c r="HK38" i="6"/>
  <c r="HO38" i="6"/>
  <c r="HS38" i="6"/>
  <c r="HW38" i="6"/>
  <c r="IA38" i="6"/>
  <c r="II38" i="6"/>
  <c r="IM38" i="6"/>
  <c r="IQ38" i="6"/>
  <c r="IU38" i="6"/>
  <c r="IY38" i="6"/>
  <c r="JC38" i="6"/>
  <c r="JG38" i="6"/>
  <c r="JK38" i="6"/>
  <c r="JO38" i="6"/>
  <c r="JS38" i="6"/>
  <c r="U39" i="6"/>
  <c r="Y39" i="6"/>
  <c r="AC39" i="6"/>
  <c r="AG39" i="6"/>
  <c r="AK39" i="6"/>
  <c r="AO39" i="6"/>
  <c r="AS39" i="6"/>
  <c r="AW39" i="6"/>
  <c r="BA39" i="6"/>
  <c r="BE39" i="6"/>
  <c r="BI39" i="6"/>
  <c r="BM39" i="6"/>
  <c r="BQ39" i="6"/>
  <c r="BU39" i="6"/>
  <c r="BY39" i="6"/>
  <c r="CC39" i="6"/>
  <c r="CG39" i="6"/>
  <c r="CK39" i="6"/>
  <c r="CO39" i="6"/>
  <c r="CS39" i="6"/>
  <c r="CW39" i="6"/>
  <c r="DA39" i="6"/>
  <c r="DE39" i="6"/>
  <c r="DI39" i="6"/>
  <c r="DM39" i="6"/>
  <c r="DQ39" i="6"/>
  <c r="DU39" i="6"/>
  <c r="DY39" i="6"/>
  <c r="EC39" i="6"/>
  <c r="EG39" i="6"/>
  <c r="EK39" i="6"/>
  <c r="EO39" i="6"/>
  <c r="ES39" i="6"/>
  <c r="EW39" i="6"/>
  <c r="FA39" i="6"/>
  <c r="FE39" i="6"/>
  <c r="FI39" i="6"/>
  <c r="FM39" i="6"/>
  <c r="FQ39" i="6"/>
  <c r="FU39" i="6"/>
  <c r="FY39" i="6"/>
  <c r="GC39" i="6"/>
  <c r="GG39" i="6"/>
  <c r="GK39" i="6"/>
  <c r="GO39" i="6"/>
  <c r="GS39" i="6"/>
  <c r="GW39" i="6"/>
  <c r="HA39" i="6"/>
  <c r="HE39" i="6"/>
  <c r="HI39" i="6"/>
  <c r="HM39" i="6"/>
  <c r="HQ39" i="6"/>
  <c r="HU39" i="6"/>
  <c r="HY39" i="6"/>
  <c r="IC39" i="6"/>
  <c r="IG39" i="6"/>
  <c r="IK39" i="6"/>
  <c r="IO39" i="6"/>
  <c r="IS39" i="6"/>
  <c r="IW39" i="6"/>
  <c r="JA39" i="6"/>
  <c r="JE39" i="6"/>
  <c r="JI39" i="6"/>
  <c r="JM39" i="6"/>
  <c r="JQ39" i="6"/>
  <c r="JU39" i="6"/>
  <c r="W37" i="6"/>
  <c r="AA37" i="6"/>
  <c r="AE37" i="6"/>
  <c r="AI37" i="6"/>
  <c r="AM37" i="6"/>
  <c r="AQ37" i="6"/>
  <c r="AU37" i="6"/>
  <c r="AY37" i="6"/>
  <c r="BC37" i="6"/>
  <c r="BG37" i="6"/>
  <c r="BO37" i="6"/>
  <c r="BS37" i="6"/>
  <c r="BW37" i="6"/>
  <c r="CA37" i="6"/>
  <c r="CE37" i="6"/>
  <c r="CI37" i="6"/>
  <c r="CM37" i="6"/>
  <c r="CQ37" i="6"/>
  <c r="CU37" i="6"/>
  <c r="CY37" i="6"/>
  <c r="DG37" i="6"/>
  <c r="DK37" i="6"/>
  <c r="DO37" i="6"/>
  <c r="DS37" i="6"/>
  <c r="DW37" i="6"/>
  <c r="EA37" i="6"/>
  <c r="EE37" i="6"/>
  <c r="EI37" i="6"/>
  <c r="EM37" i="6"/>
  <c r="EQ37" i="6"/>
  <c r="EY37" i="6"/>
  <c r="FC37" i="6"/>
  <c r="FG37" i="6"/>
  <c r="FK37" i="6"/>
  <c r="FO37" i="6"/>
  <c r="FS37" i="6"/>
  <c r="FW37" i="6"/>
  <c r="GA37" i="6"/>
  <c r="GE37" i="6"/>
  <c r="GI37" i="6"/>
  <c r="GQ37" i="6"/>
  <c r="GU37" i="6"/>
  <c r="GY37" i="6"/>
  <c r="HC37" i="6"/>
  <c r="HG37" i="6"/>
  <c r="HK37" i="6"/>
  <c r="HO37" i="6"/>
  <c r="HS37" i="6"/>
  <c r="HW37" i="6"/>
  <c r="IA37" i="6"/>
  <c r="II37" i="6"/>
  <c r="IM37" i="6"/>
  <c r="IQ37" i="6"/>
  <c r="IU37" i="6"/>
  <c r="IY37" i="6"/>
  <c r="JC37" i="6"/>
  <c r="JG37" i="6"/>
  <c r="JK37" i="6"/>
  <c r="JO37" i="6"/>
  <c r="JS37" i="6"/>
  <c r="Z38" i="6"/>
  <c r="AD38" i="6"/>
  <c r="AH38" i="6"/>
  <c r="AL38" i="6"/>
  <c r="AP38" i="6"/>
  <c r="AT38" i="6"/>
  <c r="AX38" i="6"/>
  <c r="BB38" i="6"/>
  <c r="BF38" i="6"/>
  <c r="BJ38" i="6"/>
  <c r="BN38" i="6"/>
  <c r="BR38" i="6"/>
  <c r="BV38" i="6"/>
  <c r="BZ38" i="6"/>
  <c r="CD38" i="6"/>
  <c r="CH38" i="6"/>
  <c r="CL38" i="6"/>
  <c r="CP38" i="6"/>
  <c r="CT38" i="6"/>
  <c r="CX38" i="6"/>
  <c r="DB38" i="6"/>
  <c r="DF38" i="6"/>
  <c r="DJ38" i="6"/>
  <c r="DN38" i="6"/>
  <c r="DR38" i="6"/>
  <c r="DV38" i="6"/>
  <c r="DZ38" i="6"/>
  <c r="ED38" i="6"/>
  <c r="EH38" i="6"/>
  <c r="EL38" i="6"/>
  <c r="EP38" i="6"/>
  <c r="ET38" i="6"/>
  <c r="EX38" i="6"/>
  <c r="FB38" i="6"/>
  <c r="FF38" i="6"/>
  <c r="FJ38" i="6"/>
  <c r="FN38" i="6"/>
  <c r="FR38" i="6"/>
  <c r="FV38" i="6"/>
  <c r="FZ38" i="6"/>
  <c r="GD38" i="6"/>
  <c r="GH38" i="6"/>
  <c r="GL38" i="6"/>
  <c r="GP38" i="6"/>
  <c r="GT38" i="6"/>
  <c r="GX38" i="6"/>
  <c r="HB38" i="6"/>
  <c r="HF38" i="6"/>
  <c r="HJ38" i="6"/>
  <c r="HN38" i="6"/>
  <c r="HR38" i="6"/>
  <c r="HV38" i="6"/>
  <c r="HZ38" i="6"/>
  <c r="ID38" i="6"/>
  <c r="IH38" i="6"/>
  <c r="IL38" i="6"/>
  <c r="IP38" i="6"/>
  <c r="IT38" i="6"/>
  <c r="IX38" i="6"/>
  <c r="JB38" i="6"/>
  <c r="JF38" i="6"/>
  <c r="JJ38" i="6"/>
  <c r="JN38" i="6"/>
  <c r="JR38" i="6"/>
  <c r="JV38" i="6"/>
  <c r="T37" i="6"/>
  <c r="T38" i="6"/>
  <c r="U37" i="6"/>
  <c r="U38" i="6"/>
  <c r="V17" i="6"/>
  <c r="V18" i="6"/>
  <c r="T17" i="6"/>
  <c r="T18" i="6"/>
  <c r="U17" i="6"/>
  <c r="U18" i="6"/>
  <c r="R38" i="6"/>
  <c r="R18" i="6"/>
  <c r="G44" i="1" a="1"/>
  <c r="G44" i="1"/>
  <c r="G45" i="1" a="1"/>
  <c r="G45" i="1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F280" i="2"/>
  <c r="E280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G265" i="2"/>
  <c r="G264" i="2"/>
  <c r="E263" i="2"/>
  <c r="D263" i="2"/>
  <c r="C262" i="2"/>
  <c r="B262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F260" i="2"/>
  <c r="E260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G245" i="2"/>
  <c r="S258" i="2"/>
  <c r="S259" i="2"/>
  <c r="G244" i="2"/>
  <c r="C244" i="2"/>
  <c r="V278" i="2"/>
  <c r="V279" i="2"/>
  <c r="U278" i="2"/>
  <c r="U279" i="2"/>
  <c r="T278" i="2"/>
  <c r="T279" i="2"/>
  <c r="S278" i="2"/>
  <c r="S279" i="2"/>
  <c r="R279" i="2"/>
  <c r="V258" i="2"/>
  <c r="V259" i="2"/>
  <c r="U258" i="2"/>
  <c r="U259" i="2"/>
  <c r="T258" i="2"/>
  <c r="T259" i="2"/>
  <c r="R259" i="2"/>
  <c r="C264" i="2"/>
  <c r="E243" i="2"/>
  <c r="D243" i="2"/>
  <c r="C242" i="2"/>
  <c r="B242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F240" i="2"/>
  <c r="E240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G225" i="2"/>
  <c r="G224" i="2"/>
  <c r="E223" i="2"/>
  <c r="D223" i="2"/>
  <c r="C222" i="2"/>
  <c r="B222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F220" i="2"/>
  <c r="E220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G205" i="2"/>
  <c r="T218" i="2"/>
  <c r="T219" i="2"/>
  <c r="G204" i="2"/>
  <c r="A242" i="2"/>
  <c r="C204" i="2"/>
  <c r="A262" i="2"/>
  <c r="S218" i="2"/>
  <c r="S219" i="2"/>
  <c r="T238" i="2"/>
  <c r="T239" i="2"/>
  <c r="U238" i="2"/>
  <c r="U239" i="2"/>
  <c r="S238" i="2"/>
  <c r="S239" i="2"/>
  <c r="R239" i="2"/>
  <c r="V238" i="2"/>
  <c r="V239" i="2"/>
  <c r="V218" i="2"/>
  <c r="V219" i="2"/>
  <c r="U218" i="2"/>
  <c r="U219" i="2"/>
  <c r="R219" i="2"/>
  <c r="C224" i="2"/>
  <c r="E203" i="2"/>
  <c r="D203" i="2"/>
  <c r="C202" i="2"/>
  <c r="B202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F200" i="2"/>
  <c r="E200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G185" i="2"/>
  <c r="G184" i="2"/>
  <c r="E183" i="2"/>
  <c r="D183" i="2"/>
  <c r="C182" i="2"/>
  <c r="B182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F180" i="2"/>
  <c r="E180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G165" i="2"/>
  <c r="G164" i="2"/>
  <c r="A202" i="2"/>
  <c r="C164" i="2"/>
  <c r="A222" i="2"/>
  <c r="V178" i="2"/>
  <c r="V179" i="2"/>
  <c r="V198" i="2"/>
  <c r="V199" i="2"/>
  <c r="U198" i="2"/>
  <c r="U199" i="2"/>
  <c r="T198" i="2"/>
  <c r="T199" i="2"/>
  <c r="S198" i="2"/>
  <c r="S199" i="2"/>
  <c r="U178" i="2"/>
  <c r="U179" i="2"/>
  <c r="T178" i="2"/>
  <c r="T179" i="2"/>
  <c r="S178" i="2"/>
  <c r="S179" i="2"/>
  <c r="R179" i="2"/>
  <c r="C184" i="2"/>
  <c r="E163" i="2"/>
  <c r="D163" i="2"/>
  <c r="C162" i="2"/>
  <c r="B162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F160" i="2"/>
  <c r="E160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G145" i="2"/>
  <c r="V158" i="2"/>
  <c r="V159" i="2"/>
  <c r="G144" i="2"/>
  <c r="E143" i="2"/>
  <c r="D143" i="2"/>
  <c r="C142" i="2"/>
  <c r="B142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F140" i="2"/>
  <c r="E140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G125" i="2"/>
  <c r="T138" i="2"/>
  <c r="T139" i="2"/>
  <c r="G124" i="2"/>
  <c r="A162" i="2"/>
  <c r="C124" i="2"/>
  <c r="A182" i="2"/>
  <c r="R199" i="2"/>
  <c r="U158" i="2"/>
  <c r="U159" i="2"/>
  <c r="T158" i="2"/>
  <c r="T159" i="2"/>
  <c r="S158" i="2"/>
  <c r="S159" i="2"/>
  <c r="V138" i="2"/>
  <c r="V139" i="2"/>
  <c r="U138" i="2"/>
  <c r="U139" i="2"/>
  <c r="S138" i="2"/>
  <c r="S139" i="2"/>
  <c r="C144" i="2"/>
  <c r="E123" i="2"/>
  <c r="D123" i="2"/>
  <c r="A142" i="2"/>
  <c r="R159" i="2"/>
  <c r="R139" i="2"/>
  <c r="C122" i="2"/>
  <c r="B122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F120" i="2"/>
  <c r="E120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G105" i="2"/>
  <c r="G104" i="2"/>
  <c r="E103" i="2"/>
  <c r="D103" i="2"/>
  <c r="C102" i="2"/>
  <c r="B102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F100" i="2"/>
  <c r="E100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G85" i="2"/>
  <c r="G84" i="2"/>
  <c r="C84" i="2"/>
  <c r="A122" i="2"/>
  <c r="S98" i="2"/>
  <c r="S99" i="2"/>
  <c r="S118" i="2"/>
  <c r="S119" i="2"/>
  <c r="V118" i="2"/>
  <c r="V119" i="2"/>
  <c r="U118" i="2"/>
  <c r="U119" i="2"/>
  <c r="T118" i="2"/>
  <c r="T119" i="2"/>
  <c r="U98" i="2"/>
  <c r="U99" i="2"/>
  <c r="V98" i="2"/>
  <c r="V99" i="2"/>
  <c r="T98" i="2"/>
  <c r="T99" i="2"/>
  <c r="R99" i="2"/>
  <c r="C104" i="2"/>
  <c r="E83" i="2"/>
  <c r="D83" i="2"/>
  <c r="C82" i="2"/>
  <c r="B82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F80" i="2"/>
  <c r="E80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G65" i="2"/>
  <c r="V78" i="2"/>
  <c r="V79" i="2"/>
  <c r="G64" i="2"/>
  <c r="E63" i="2"/>
  <c r="D63" i="2"/>
  <c r="C62" i="2"/>
  <c r="B62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F60" i="2"/>
  <c r="E60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G45" i="2"/>
  <c r="S58" i="2"/>
  <c r="S59" i="2"/>
  <c r="G44" i="2"/>
  <c r="C44" i="2"/>
  <c r="A102" i="2"/>
  <c r="A82" i="2"/>
  <c r="R119" i="2"/>
  <c r="U78" i="2"/>
  <c r="U79" i="2"/>
  <c r="T78" i="2"/>
  <c r="T79" i="2"/>
  <c r="S78" i="2"/>
  <c r="S79" i="2"/>
  <c r="R79" i="2"/>
  <c r="U58" i="2"/>
  <c r="U59" i="2"/>
  <c r="T58" i="2"/>
  <c r="T59" i="2"/>
  <c r="R59" i="2"/>
  <c r="V58" i="2"/>
  <c r="V59" i="2"/>
  <c r="C64" i="2"/>
  <c r="E43" i="2"/>
  <c r="D43" i="2"/>
  <c r="C42" i="2"/>
  <c r="B42" i="2"/>
  <c r="F39" i="2"/>
  <c r="E39" i="2"/>
  <c r="JV31" i="2"/>
  <c r="JV37" i="2"/>
  <c r="JU31" i="2"/>
  <c r="JU38" i="2"/>
  <c r="JT31" i="2"/>
  <c r="JT39" i="2"/>
  <c r="JS31" i="2"/>
  <c r="JS39" i="2"/>
  <c r="JR31" i="2"/>
  <c r="JR37" i="2"/>
  <c r="JQ31" i="2"/>
  <c r="JQ38" i="2"/>
  <c r="JP31" i="2"/>
  <c r="JP39" i="2"/>
  <c r="JO31" i="2"/>
  <c r="JO39" i="2"/>
  <c r="JN31" i="2"/>
  <c r="JN37" i="2"/>
  <c r="JM31" i="2"/>
  <c r="JM38" i="2"/>
  <c r="JL31" i="2"/>
  <c r="JL39" i="2"/>
  <c r="JK31" i="2"/>
  <c r="JK39" i="2"/>
  <c r="JJ31" i="2"/>
  <c r="JJ37" i="2"/>
  <c r="JI31" i="2"/>
  <c r="JI38" i="2"/>
  <c r="JH31" i="2"/>
  <c r="JH39" i="2"/>
  <c r="JG31" i="2"/>
  <c r="JG39" i="2"/>
  <c r="JF31" i="2"/>
  <c r="JF37" i="2"/>
  <c r="JE31" i="2"/>
  <c r="JE38" i="2"/>
  <c r="JD31" i="2"/>
  <c r="JD39" i="2"/>
  <c r="JC31" i="2"/>
  <c r="JC39" i="2"/>
  <c r="JB31" i="2"/>
  <c r="JB37" i="2"/>
  <c r="JA31" i="2"/>
  <c r="JA38" i="2"/>
  <c r="IZ31" i="2"/>
  <c r="IZ39" i="2"/>
  <c r="IY31" i="2"/>
  <c r="IY39" i="2"/>
  <c r="IX31" i="2"/>
  <c r="IX37" i="2"/>
  <c r="IW31" i="2"/>
  <c r="IW38" i="2"/>
  <c r="IV31" i="2"/>
  <c r="IV39" i="2"/>
  <c r="IU31" i="2"/>
  <c r="IU39" i="2"/>
  <c r="IT31" i="2"/>
  <c r="IT37" i="2"/>
  <c r="IS31" i="2"/>
  <c r="IS38" i="2"/>
  <c r="IR31" i="2"/>
  <c r="IR39" i="2"/>
  <c r="IQ31" i="2"/>
  <c r="IQ39" i="2"/>
  <c r="IP31" i="2"/>
  <c r="IP37" i="2"/>
  <c r="IO31" i="2"/>
  <c r="IO38" i="2"/>
  <c r="IN31" i="2"/>
  <c r="IN39" i="2"/>
  <c r="IM31" i="2"/>
  <c r="IM39" i="2"/>
  <c r="IL31" i="2"/>
  <c r="IL37" i="2"/>
  <c r="IK31" i="2"/>
  <c r="IK38" i="2"/>
  <c r="IJ31" i="2"/>
  <c r="IJ39" i="2"/>
  <c r="II31" i="2"/>
  <c r="II39" i="2"/>
  <c r="IH31" i="2"/>
  <c r="IG31" i="2"/>
  <c r="IF31" i="2"/>
  <c r="IE31" i="2"/>
  <c r="ID31" i="2"/>
  <c r="ID37" i="2"/>
  <c r="IC31" i="2"/>
  <c r="IC38" i="2"/>
  <c r="IB31" i="2"/>
  <c r="IB39" i="2"/>
  <c r="IA31" i="2"/>
  <c r="IA39" i="2"/>
  <c r="HZ31" i="2"/>
  <c r="HZ37" i="2"/>
  <c r="HY31" i="2"/>
  <c r="HY38" i="2"/>
  <c r="HX31" i="2"/>
  <c r="HX39" i="2"/>
  <c r="HW31" i="2"/>
  <c r="HW39" i="2"/>
  <c r="HV31" i="2"/>
  <c r="HV37" i="2"/>
  <c r="HU31" i="2"/>
  <c r="HU38" i="2"/>
  <c r="HT31" i="2"/>
  <c r="HT39" i="2"/>
  <c r="HS31" i="2"/>
  <c r="HS39" i="2"/>
  <c r="HR31" i="2"/>
  <c r="HR37" i="2"/>
  <c r="HQ31" i="2"/>
  <c r="HQ38" i="2"/>
  <c r="HP31" i="2"/>
  <c r="HP39" i="2"/>
  <c r="HO31" i="2"/>
  <c r="HO39" i="2"/>
  <c r="HN31" i="2"/>
  <c r="HN37" i="2"/>
  <c r="HM31" i="2"/>
  <c r="HM38" i="2"/>
  <c r="HL31" i="2"/>
  <c r="HL39" i="2"/>
  <c r="HK31" i="2"/>
  <c r="HK39" i="2"/>
  <c r="HJ31" i="2"/>
  <c r="HJ37" i="2"/>
  <c r="HI31" i="2"/>
  <c r="HI38" i="2"/>
  <c r="HH31" i="2"/>
  <c r="HH39" i="2"/>
  <c r="HG31" i="2"/>
  <c r="HG39" i="2"/>
  <c r="HF31" i="2"/>
  <c r="HF37" i="2"/>
  <c r="HE31" i="2"/>
  <c r="HE38" i="2"/>
  <c r="HD31" i="2"/>
  <c r="HD39" i="2"/>
  <c r="HC31" i="2"/>
  <c r="HC39" i="2"/>
  <c r="HB31" i="2"/>
  <c r="HB37" i="2"/>
  <c r="HA31" i="2"/>
  <c r="HA38" i="2"/>
  <c r="GZ31" i="2"/>
  <c r="GZ39" i="2"/>
  <c r="GY31" i="2"/>
  <c r="GY39" i="2"/>
  <c r="GX31" i="2"/>
  <c r="GX37" i="2"/>
  <c r="GW31" i="2"/>
  <c r="GW38" i="2"/>
  <c r="GV31" i="2"/>
  <c r="GV39" i="2"/>
  <c r="GU31" i="2"/>
  <c r="GU39" i="2"/>
  <c r="GT31" i="2"/>
  <c r="GT37" i="2"/>
  <c r="GS31" i="2"/>
  <c r="GS38" i="2"/>
  <c r="GR31" i="2"/>
  <c r="GR39" i="2"/>
  <c r="GQ31" i="2"/>
  <c r="GQ39" i="2"/>
  <c r="GP31" i="2"/>
  <c r="GO31" i="2"/>
  <c r="GN31" i="2"/>
  <c r="GM31" i="2"/>
  <c r="GL31" i="2"/>
  <c r="GL37" i="2"/>
  <c r="GK31" i="2"/>
  <c r="GK38" i="2"/>
  <c r="GJ31" i="2"/>
  <c r="GJ39" i="2"/>
  <c r="GI31" i="2"/>
  <c r="GI39" i="2"/>
  <c r="GH31" i="2"/>
  <c r="GH37" i="2"/>
  <c r="GG31" i="2"/>
  <c r="GG38" i="2"/>
  <c r="GF31" i="2"/>
  <c r="GF39" i="2"/>
  <c r="GE31" i="2"/>
  <c r="GE39" i="2"/>
  <c r="GD31" i="2"/>
  <c r="GD37" i="2"/>
  <c r="GC31" i="2"/>
  <c r="GC38" i="2"/>
  <c r="GB31" i="2"/>
  <c r="GB39" i="2"/>
  <c r="GA31" i="2"/>
  <c r="GA39" i="2"/>
  <c r="FZ31" i="2"/>
  <c r="FZ37" i="2"/>
  <c r="FY31" i="2"/>
  <c r="FY38" i="2"/>
  <c r="FX31" i="2"/>
  <c r="FX39" i="2"/>
  <c r="FW31" i="2"/>
  <c r="FW39" i="2"/>
  <c r="FV31" i="2"/>
  <c r="FV37" i="2"/>
  <c r="FU31" i="2"/>
  <c r="FU38" i="2"/>
  <c r="FT31" i="2"/>
  <c r="FT39" i="2"/>
  <c r="FS31" i="2"/>
  <c r="FS39" i="2"/>
  <c r="FR31" i="2"/>
  <c r="FR37" i="2"/>
  <c r="FQ31" i="2"/>
  <c r="FQ38" i="2"/>
  <c r="FP31" i="2"/>
  <c r="FP39" i="2"/>
  <c r="FO31" i="2"/>
  <c r="FO39" i="2"/>
  <c r="FN31" i="2"/>
  <c r="FN37" i="2"/>
  <c r="FM31" i="2"/>
  <c r="FM38" i="2"/>
  <c r="FL31" i="2"/>
  <c r="FL39" i="2"/>
  <c r="FK31" i="2"/>
  <c r="FK39" i="2"/>
  <c r="FJ31" i="2"/>
  <c r="FJ37" i="2"/>
  <c r="FI31" i="2"/>
  <c r="FI38" i="2"/>
  <c r="FH31" i="2"/>
  <c r="FH39" i="2"/>
  <c r="FG31" i="2"/>
  <c r="FG39" i="2"/>
  <c r="FF31" i="2"/>
  <c r="FF37" i="2"/>
  <c r="FE31" i="2"/>
  <c r="FE38" i="2"/>
  <c r="FD31" i="2"/>
  <c r="FD39" i="2"/>
  <c r="FC31" i="2"/>
  <c r="FC39" i="2"/>
  <c r="FB31" i="2"/>
  <c r="FB37" i="2"/>
  <c r="FA31" i="2"/>
  <c r="FA38" i="2"/>
  <c r="EZ31" i="2"/>
  <c r="EZ39" i="2"/>
  <c r="EY31" i="2"/>
  <c r="EY39" i="2"/>
  <c r="EX31" i="2"/>
  <c r="EW31" i="2"/>
  <c r="EV31" i="2"/>
  <c r="EU31" i="2"/>
  <c r="ET31" i="2"/>
  <c r="ET37" i="2"/>
  <c r="ES31" i="2"/>
  <c r="ES38" i="2"/>
  <c r="ER31" i="2"/>
  <c r="ER39" i="2"/>
  <c r="EQ31" i="2"/>
  <c r="EQ39" i="2"/>
  <c r="EP31" i="2"/>
  <c r="EP37" i="2"/>
  <c r="EO31" i="2"/>
  <c r="EO38" i="2"/>
  <c r="EN31" i="2"/>
  <c r="EN39" i="2"/>
  <c r="EM31" i="2"/>
  <c r="EM39" i="2"/>
  <c r="EL31" i="2"/>
  <c r="EL37" i="2"/>
  <c r="EK31" i="2"/>
  <c r="EK38" i="2"/>
  <c r="EJ31" i="2"/>
  <c r="EJ39" i="2"/>
  <c r="EI31" i="2"/>
  <c r="EI39" i="2"/>
  <c r="EH31" i="2"/>
  <c r="EH37" i="2"/>
  <c r="EG31" i="2"/>
  <c r="EG38" i="2"/>
  <c r="EF31" i="2"/>
  <c r="EF39" i="2"/>
  <c r="EE31" i="2"/>
  <c r="EE39" i="2"/>
  <c r="ED31" i="2"/>
  <c r="ED37" i="2"/>
  <c r="EC31" i="2"/>
  <c r="EC38" i="2"/>
  <c r="EB31" i="2"/>
  <c r="EB39" i="2"/>
  <c r="EA31" i="2"/>
  <c r="EA39" i="2"/>
  <c r="DZ31" i="2"/>
  <c r="DZ37" i="2"/>
  <c r="DY31" i="2"/>
  <c r="DY38" i="2"/>
  <c r="DX31" i="2"/>
  <c r="DX39" i="2"/>
  <c r="DW31" i="2"/>
  <c r="DW39" i="2"/>
  <c r="DV31" i="2"/>
  <c r="DV37" i="2"/>
  <c r="DU31" i="2"/>
  <c r="DU38" i="2"/>
  <c r="DT31" i="2"/>
  <c r="DT39" i="2"/>
  <c r="DS31" i="2"/>
  <c r="DS39" i="2"/>
  <c r="DR31" i="2"/>
  <c r="DR37" i="2"/>
  <c r="DQ31" i="2"/>
  <c r="DQ38" i="2"/>
  <c r="DP31" i="2"/>
  <c r="DP39" i="2"/>
  <c r="DO31" i="2"/>
  <c r="DO39" i="2"/>
  <c r="DN31" i="2"/>
  <c r="DN37" i="2"/>
  <c r="DM31" i="2"/>
  <c r="DM38" i="2"/>
  <c r="DL31" i="2"/>
  <c r="DL39" i="2"/>
  <c r="DK31" i="2"/>
  <c r="DK39" i="2"/>
  <c r="DJ31" i="2"/>
  <c r="DJ37" i="2"/>
  <c r="DI31" i="2"/>
  <c r="DI38" i="2"/>
  <c r="DH31" i="2"/>
  <c r="DH39" i="2"/>
  <c r="DG31" i="2"/>
  <c r="DG39" i="2"/>
  <c r="DF31" i="2"/>
  <c r="DE31" i="2"/>
  <c r="DD31" i="2"/>
  <c r="DC31" i="2"/>
  <c r="DB31" i="2"/>
  <c r="DB37" i="2"/>
  <c r="DA31" i="2"/>
  <c r="DA38" i="2"/>
  <c r="CZ31" i="2"/>
  <c r="CZ39" i="2"/>
  <c r="CY31" i="2"/>
  <c r="CY39" i="2"/>
  <c r="CX31" i="2"/>
  <c r="CX37" i="2"/>
  <c r="CW31" i="2"/>
  <c r="CW38" i="2"/>
  <c r="CV31" i="2"/>
  <c r="CV39" i="2"/>
  <c r="CU31" i="2"/>
  <c r="CU39" i="2"/>
  <c r="CT31" i="2"/>
  <c r="CT37" i="2"/>
  <c r="CS31" i="2"/>
  <c r="CS38" i="2"/>
  <c r="CR31" i="2"/>
  <c r="CR39" i="2"/>
  <c r="CQ31" i="2"/>
  <c r="CQ39" i="2"/>
  <c r="CP31" i="2"/>
  <c r="CP37" i="2"/>
  <c r="CO31" i="2"/>
  <c r="CO38" i="2"/>
  <c r="CN31" i="2"/>
  <c r="CN39" i="2"/>
  <c r="CM31" i="2"/>
  <c r="CM39" i="2"/>
  <c r="CL31" i="2"/>
  <c r="CL37" i="2"/>
  <c r="CK31" i="2"/>
  <c r="CK38" i="2"/>
  <c r="CJ31" i="2"/>
  <c r="CJ39" i="2"/>
  <c r="CI31" i="2"/>
  <c r="CI39" i="2"/>
  <c r="CH31" i="2"/>
  <c r="CH37" i="2"/>
  <c r="CG31" i="2"/>
  <c r="CG38" i="2"/>
  <c r="CF31" i="2"/>
  <c r="CF39" i="2"/>
  <c r="CE31" i="2"/>
  <c r="CE39" i="2"/>
  <c r="CD31" i="2"/>
  <c r="CD37" i="2"/>
  <c r="CC31" i="2"/>
  <c r="CC38" i="2"/>
  <c r="CB31" i="2"/>
  <c r="CB39" i="2"/>
  <c r="CA31" i="2"/>
  <c r="CA39" i="2"/>
  <c r="BZ31" i="2"/>
  <c r="BZ37" i="2"/>
  <c r="BY31" i="2"/>
  <c r="BY38" i="2"/>
  <c r="BX31" i="2"/>
  <c r="BX39" i="2"/>
  <c r="BW31" i="2"/>
  <c r="BW39" i="2"/>
  <c r="BV31" i="2"/>
  <c r="BV37" i="2"/>
  <c r="BU31" i="2"/>
  <c r="BU38" i="2"/>
  <c r="BT31" i="2"/>
  <c r="BT39" i="2"/>
  <c r="BS31" i="2"/>
  <c r="BS39" i="2"/>
  <c r="BR31" i="2"/>
  <c r="BR37" i="2"/>
  <c r="BQ31" i="2"/>
  <c r="BQ38" i="2"/>
  <c r="BP31" i="2"/>
  <c r="BP39" i="2"/>
  <c r="BO31" i="2"/>
  <c r="BO39" i="2"/>
  <c r="BN31" i="2"/>
  <c r="BM31" i="2"/>
  <c r="BL31" i="2"/>
  <c r="BK31" i="2"/>
  <c r="BJ31" i="2"/>
  <c r="BJ37" i="2"/>
  <c r="BI31" i="2"/>
  <c r="BI38" i="2"/>
  <c r="BH31" i="2"/>
  <c r="BH39" i="2"/>
  <c r="BG31" i="2"/>
  <c r="BG39" i="2"/>
  <c r="BF31" i="2"/>
  <c r="BF37" i="2"/>
  <c r="BE31" i="2"/>
  <c r="BE38" i="2"/>
  <c r="BD31" i="2"/>
  <c r="BD39" i="2"/>
  <c r="BC31" i="2"/>
  <c r="BC39" i="2"/>
  <c r="BB31" i="2"/>
  <c r="BB37" i="2"/>
  <c r="BA31" i="2"/>
  <c r="BA38" i="2"/>
  <c r="AZ31" i="2"/>
  <c r="AZ39" i="2"/>
  <c r="AY31" i="2"/>
  <c r="AY39" i="2"/>
  <c r="AX31" i="2"/>
  <c r="AX37" i="2"/>
  <c r="AW31" i="2"/>
  <c r="AW38" i="2"/>
  <c r="AV31" i="2"/>
  <c r="AV39" i="2"/>
  <c r="AU31" i="2"/>
  <c r="AU39" i="2"/>
  <c r="AT31" i="2"/>
  <c r="AT37" i="2"/>
  <c r="AS31" i="2"/>
  <c r="AS38" i="2"/>
  <c r="AR31" i="2"/>
  <c r="AR39" i="2"/>
  <c r="AQ31" i="2"/>
  <c r="AQ39" i="2"/>
  <c r="AP31" i="2"/>
  <c r="AP37" i="2"/>
  <c r="AO31" i="2"/>
  <c r="AO38" i="2"/>
  <c r="AN31" i="2"/>
  <c r="AN39" i="2"/>
  <c r="AM31" i="2"/>
  <c r="AM39" i="2"/>
  <c r="AL31" i="2"/>
  <c r="AL37" i="2"/>
  <c r="AK31" i="2"/>
  <c r="AK38" i="2"/>
  <c r="AJ31" i="2"/>
  <c r="AJ39" i="2"/>
  <c r="AI31" i="2"/>
  <c r="AI39" i="2"/>
  <c r="AH31" i="2"/>
  <c r="AH37" i="2"/>
  <c r="AG31" i="2"/>
  <c r="AG38" i="2"/>
  <c r="AF31" i="2"/>
  <c r="AF39" i="2"/>
  <c r="AE31" i="2"/>
  <c r="AE39" i="2"/>
  <c r="AD31" i="2"/>
  <c r="AD37" i="2"/>
  <c r="AC31" i="2"/>
  <c r="AC38" i="2"/>
  <c r="AB31" i="2"/>
  <c r="AB39" i="2"/>
  <c r="AA31" i="2"/>
  <c r="AA39" i="2"/>
  <c r="Z31" i="2"/>
  <c r="Z37" i="2"/>
  <c r="Y31" i="2"/>
  <c r="Y38" i="2"/>
  <c r="X31" i="2"/>
  <c r="X39" i="2"/>
  <c r="W31" i="2"/>
  <c r="W39" i="2"/>
  <c r="V31" i="2"/>
  <c r="U31" i="2"/>
  <c r="T31" i="2"/>
  <c r="S31" i="2"/>
  <c r="JV30" i="2"/>
  <c r="JU30" i="2"/>
  <c r="JT30" i="2"/>
  <c r="JS30" i="2"/>
  <c r="JR30" i="2"/>
  <c r="JQ30" i="2"/>
  <c r="JP30" i="2"/>
  <c r="JO30" i="2"/>
  <c r="JN30" i="2"/>
  <c r="JM30" i="2"/>
  <c r="JL30" i="2"/>
  <c r="JK30" i="2"/>
  <c r="JJ30" i="2"/>
  <c r="JI30" i="2"/>
  <c r="JH30" i="2"/>
  <c r="JG30" i="2"/>
  <c r="JF30" i="2"/>
  <c r="JE30" i="2"/>
  <c r="JD30" i="2"/>
  <c r="JC30" i="2"/>
  <c r="JB30" i="2"/>
  <c r="JA30" i="2"/>
  <c r="IZ30" i="2"/>
  <c r="IY30" i="2"/>
  <c r="IX30" i="2"/>
  <c r="IW30" i="2"/>
  <c r="IV30" i="2"/>
  <c r="IU30" i="2"/>
  <c r="IT30" i="2"/>
  <c r="IS30" i="2"/>
  <c r="IR30" i="2"/>
  <c r="IQ30" i="2"/>
  <c r="IP30" i="2"/>
  <c r="IO30" i="2"/>
  <c r="IN30" i="2"/>
  <c r="IM30" i="2"/>
  <c r="IL30" i="2"/>
  <c r="IK30" i="2"/>
  <c r="IJ30" i="2"/>
  <c r="II30" i="2"/>
  <c r="IH30" i="2"/>
  <c r="IG30" i="2"/>
  <c r="IF30" i="2"/>
  <c r="IE30" i="2"/>
  <c r="ID30" i="2"/>
  <c r="IC30" i="2"/>
  <c r="IB30" i="2"/>
  <c r="IA30" i="2"/>
  <c r="HZ30" i="2"/>
  <c r="HY30" i="2"/>
  <c r="HX30" i="2"/>
  <c r="HW30" i="2"/>
  <c r="HV30" i="2"/>
  <c r="HU30" i="2"/>
  <c r="HT30" i="2"/>
  <c r="HS30" i="2"/>
  <c r="HR30" i="2"/>
  <c r="HQ30" i="2"/>
  <c r="HP30" i="2"/>
  <c r="HO30" i="2"/>
  <c r="HN30" i="2"/>
  <c r="HM30" i="2"/>
  <c r="HL30" i="2"/>
  <c r="HK30" i="2"/>
  <c r="HJ30" i="2"/>
  <c r="HI30" i="2"/>
  <c r="HH30" i="2"/>
  <c r="HG30" i="2"/>
  <c r="HF30" i="2"/>
  <c r="HE30" i="2"/>
  <c r="HD30" i="2"/>
  <c r="HC30" i="2"/>
  <c r="HB30" i="2"/>
  <c r="HA30" i="2"/>
  <c r="GZ30" i="2"/>
  <c r="GY30" i="2"/>
  <c r="GX30" i="2"/>
  <c r="GW30" i="2"/>
  <c r="GV30" i="2"/>
  <c r="GU30" i="2"/>
  <c r="GT30" i="2"/>
  <c r="GS30" i="2"/>
  <c r="GR30" i="2"/>
  <c r="GQ30" i="2"/>
  <c r="GP30" i="2"/>
  <c r="GO30" i="2"/>
  <c r="GN30" i="2"/>
  <c r="GM30" i="2"/>
  <c r="GL30" i="2"/>
  <c r="GK30" i="2"/>
  <c r="GJ30" i="2"/>
  <c r="GI30" i="2"/>
  <c r="GH30" i="2"/>
  <c r="GG30" i="2"/>
  <c r="GF30" i="2"/>
  <c r="GE30" i="2"/>
  <c r="GD30" i="2"/>
  <c r="GC30" i="2"/>
  <c r="GB30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JV28" i="2"/>
  <c r="JU28" i="2"/>
  <c r="JT28" i="2"/>
  <c r="JS28" i="2"/>
  <c r="JR28" i="2"/>
  <c r="JQ28" i="2"/>
  <c r="JP28" i="2"/>
  <c r="JO28" i="2"/>
  <c r="JN28" i="2"/>
  <c r="JM28" i="2"/>
  <c r="JL28" i="2"/>
  <c r="JK28" i="2"/>
  <c r="JJ28" i="2"/>
  <c r="JI28" i="2"/>
  <c r="JH28" i="2"/>
  <c r="JG28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D28" i="2"/>
  <c r="HC28" i="2"/>
  <c r="HB28" i="2"/>
  <c r="HA28" i="2"/>
  <c r="GZ28" i="2"/>
  <c r="GY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JV27" i="2"/>
  <c r="JU27" i="2"/>
  <c r="JT27" i="2"/>
  <c r="JS27" i="2"/>
  <c r="JR27" i="2"/>
  <c r="JQ27" i="2"/>
  <c r="JP27" i="2"/>
  <c r="JO27" i="2"/>
  <c r="JN27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JV26" i="2"/>
  <c r="JU26" i="2"/>
  <c r="JT26" i="2"/>
  <c r="JS26" i="2"/>
  <c r="JR26" i="2"/>
  <c r="JQ26" i="2"/>
  <c r="JP26" i="2"/>
  <c r="JO26" i="2"/>
  <c r="JN26" i="2"/>
  <c r="JM26" i="2"/>
  <c r="JL26" i="2"/>
  <c r="JK26" i="2"/>
  <c r="JJ26" i="2"/>
  <c r="JI26" i="2"/>
  <c r="JH26" i="2"/>
  <c r="JG26" i="2"/>
  <c r="JF26" i="2"/>
  <c r="JE26" i="2"/>
  <c r="JD26" i="2"/>
  <c r="JC26" i="2"/>
  <c r="JB26" i="2"/>
  <c r="JA26" i="2"/>
  <c r="IZ26" i="2"/>
  <c r="IY26" i="2"/>
  <c r="IX26" i="2"/>
  <c r="IW26" i="2"/>
  <c r="IV26" i="2"/>
  <c r="IU26" i="2"/>
  <c r="IT26" i="2"/>
  <c r="IS26" i="2"/>
  <c r="IR26" i="2"/>
  <c r="IQ26" i="2"/>
  <c r="IP26" i="2"/>
  <c r="IO26" i="2"/>
  <c r="IN26" i="2"/>
  <c r="IM26" i="2"/>
  <c r="IL26" i="2"/>
  <c r="IK26" i="2"/>
  <c r="IJ26" i="2"/>
  <c r="II26" i="2"/>
  <c r="IH26" i="2"/>
  <c r="IG26" i="2"/>
  <c r="IF26" i="2"/>
  <c r="IE26" i="2"/>
  <c r="ID26" i="2"/>
  <c r="IC26" i="2"/>
  <c r="IB26" i="2"/>
  <c r="IA26" i="2"/>
  <c r="HZ26" i="2"/>
  <c r="HY26" i="2"/>
  <c r="HX26" i="2"/>
  <c r="HW26" i="2"/>
  <c r="HV26" i="2"/>
  <c r="HU26" i="2"/>
  <c r="HT26" i="2"/>
  <c r="HS26" i="2"/>
  <c r="HR26" i="2"/>
  <c r="HQ26" i="2"/>
  <c r="HP26" i="2"/>
  <c r="HO26" i="2"/>
  <c r="HN26" i="2"/>
  <c r="HM26" i="2"/>
  <c r="HL26" i="2"/>
  <c r="HK26" i="2"/>
  <c r="HJ26" i="2"/>
  <c r="HI26" i="2"/>
  <c r="HH26" i="2"/>
  <c r="HG26" i="2"/>
  <c r="HF26" i="2"/>
  <c r="HE26" i="2"/>
  <c r="HD26" i="2"/>
  <c r="HC26" i="2"/>
  <c r="HB26" i="2"/>
  <c r="HA26" i="2"/>
  <c r="GZ26" i="2"/>
  <c r="GY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GG26" i="2"/>
  <c r="GF26" i="2"/>
  <c r="GE26" i="2"/>
  <c r="GD26" i="2"/>
  <c r="GC26" i="2"/>
  <c r="GB26" i="2"/>
  <c r="GA26" i="2"/>
  <c r="FZ26" i="2"/>
  <c r="FY26" i="2"/>
  <c r="FX26" i="2"/>
  <c r="FW26" i="2"/>
  <c r="FV26" i="2"/>
  <c r="FU26" i="2"/>
  <c r="FT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JV25" i="2"/>
  <c r="JU25" i="2"/>
  <c r="JT25" i="2"/>
  <c r="JS25" i="2"/>
  <c r="JR25" i="2"/>
  <c r="JQ25" i="2"/>
  <c r="JP25" i="2"/>
  <c r="JO25" i="2"/>
  <c r="JN25" i="2"/>
  <c r="JM25" i="2"/>
  <c r="JL25" i="2"/>
  <c r="JK25" i="2"/>
  <c r="JJ25" i="2"/>
  <c r="JI25" i="2"/>
  <c r="JH25" i="2"/>
  <c r="JG25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C24" i="2"/>
  <c r="G21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F19" i="2"/>
  <c r="E19" i="2"/>
  <c r="JV11" i="2"/>
  <c r="JV19" i="2"/>
  <c r="JU11" i="2"/>
  <c r="JU19" i="2"/>
  <c r="JT11" i="2"/>
  <c r="JT19" i="2"/>
  <c r="JS11" i="2"/>
  <c r="JS19" i="2"/>
  <c r="JR11" i="2"/>
  <c r="JR17" i="2"/>
  <c r="JQ11" i="2"/>
  <c r="JQ17" i="2"/>
  <c r="JP11" i="2"/>
  <c r="JP19" i="2"/>
  <c r="JO11" i="2"/>
  <c r="JO19" i="2"/>
  <c r="JN11" i="2"/>
  <c r="JN19" i="2"/>
  <c r="JM11" i="2"/>
  <c r="JM19" i="2"/>
  <c r="JL11" i="2"/>
  <c r="JL19" i="2"/>
  <c r="JK11" i="2"/>
  <c r="JK19" i="2"/>
  <c r="JJ11" i="2"/>
  <c r="JJ17" i="2"/>
  <c r="JI11" i="2"/>
  <c r="JI17" i="2"/>
  <c r="JH11" i="2"/>
  <c r="JH19" i="2"/>
  <c r="JG11" i="2"/>
  <c r="JG19" i="2"/>
  <c r="JF11" i="2"/>
  <c r="JF19" i="2"/>
  <c r="JE11" i="2"/>
  <c r="JE19" i="2"/>
  <c r="JD11" i="2"/>
  <c r="JD19" i="2"/>
  <c r="JC11" i="2"/>
  <c r="JC19" i="2"/>
  <c r="JB11" i="2"/>
  <c r="JB17" i="2"/>
  <c r="JA11" i="2"/>
  <c r="JA17" i="2"/>
  <c r="IZ11" i="2"/>
  <c r="IZ19" i="2"/>
  <c r="IY11" i="2"/>
  <c r="IY19" i="2"/>
  <c r="IX11" i="2"/>
  <c r="IX19" i="2"/>
  <c r="IW11" i="2"/>
  <c r="IW19" i="2"/>
  <c r="IV11" i="2"/>
  <c r="IV19" i="2"/>
  <c r="IU11" i="2"/>
  <c r="IU19" i="2"/>
  <c r="IT11" i="2"/>
  <c r="IT17" i="2"/>
  <c r="IS11" i="2"/>
  <c r="IS17" i="2"/>
  <c r="IR11" i="2"/>
  <c r="IR19" i="2"/>
  <c r="IQ11" i="2"/>
  <c r="IQ19" i="2"/>
  <c r="IP11" i="2"/>
  <c r="IP19" i="2"/>
  <c r="IO11" i="2"/>
  <c r="IO19" i="2"/>
  <c r="IN11" i="2"/>
  <c r="IN19" i="2"/>
  <c r="IM11" i="2"/>
  <c r="IM19" i="2"/>
  <c r="IL11" i="2"/>
  <c r="IL17" i="2"/>
  <c r="IK11" i="2"/>
  <c r="IK17" i="2"/>
  <c r="IJ11" i="2"/>
  <c r="IJ19" i="2"/>
  <c r="II11" i="2"/>
  <c r="II19" i="2"/>
  <c r="IH11" i="2"/>
  <c r="IG11" i="2"/>
  <c r="IF11" i="2"/>
  <c r="IE11" i="2"/>
  <c r="ID11" i="2"/>
  <c r="ID17" i="2"/>
  <c r="IC11" i="2"/>
  <c r="IC17" i="2"/>
  <c r="IB11" i="2"/>
  <c r="IB19" i="2"/>
  <c r="IA11" i="2"/>
  <c r="IA19" i="2"/>
  <c r="HZ11" i="2"/>
  <c r="HZ19" i="2"/>
  <c r="HY11" i="2"/>
  <c r="HY19" i="2"/>
  <c r="HX11" i="2"/>
  <c r="HX19" i="2"/>
  <c r="HW11" i="2"/>
  <c r="HW19" i="2"/>
  <c r="HV11" i="2"/>
  <c r="HV17" i="2"/>
  <c r="HU11" i="2"/>
  <c r="HU17" i="2"/>
  <c r="HT11" i="2"/>
  <c r="HT19" i="2"/>
  <c r="HS11" i="2"/>
  <c r="HS19" i="2"/>
  <c r="HR11" i="2"/>
  <c r="HR19" i="2"/>
  <c r="HQ11" i="2"/>
  <c r="HQ19" i="2"/>
  <c r="HP11" i="2"/>
  <c r="HP17" i="2"/>
  <c r="HO11" i="2"/>
  <c r="HO19" i="2"/>
  <c r="HN11" i="2"/>
  <c r="HN19" i="2"/>
  <c r="HM11" i="2"/>
  <c r="HM19" i="2"/>
  <c r="HL11" i="2"/>
  <c r="HL19" i="2"/>
  <c r="HK11" i="2"/>
  <c r="HK19" i="2"/>
  <c r="HJ11" i="2"/>
  <c r="HJ17" i="2"/>
  <c r="HI11" i="2"/>
  <c r="HI17" i="2"/>
  <c r="HH11" i="2"/>
  <c r="HH17" i="2"/>
  <c r="HG11" i="2"/>
  <c r="HG19" i="2"/>
  <c r="HF11" i="2"/>
  <c r="HF19" i="2"/>
  <c r="HE11" i="2"/>
  <c r="HE17" i="2"/>
  <c r="HD11" i="2"/>
  <c r="HD17" i="2"/>
  <c r="HC11" i="2"/>
  <c r="HC19" i="2"/>
  <c r="HB11" i="2"/>
  <c r="HB19" i="2"/>
  <c r="HA11" i="2"/>
  <c r="HA19" i="2"/>
  <c r="GZ11" i="2"/>
  <c r="GZ17" i="2"/>
  <c r="GY11" i="2"/>
  <c r="GY19" i="2"/>
  <c r="GX11" i="2"/>
  <c r="GX19" i="2"/>
  <c r="GW11" i="2"/>
  <c r="GW19" i="2"/>
  <c r="GV11" i="2"/>
  <c r="GV19" i="2"/>
  <c r="GU11" i="2"/>
  <c r="GU19" i="2"/>
  <c r="GT11" i="2"/>
  <c r="GT17" i="2"/>
  <c r="GS11" i="2"/>
  <c r="GS17" i="2"/>
  <c r="GR11" i="2"/>
  <c r="GR17" i="2"/>
  <c r="GQ11" i="2"/>
  <c r="GQ19" i="2"/>
  <c r="GP11" i="2"/>
  <c r="GO11" i="2"/>
  <c r="GN11" i="2"/>
  <c r="GM11" i="2"/>
  <c r="GL11" i="2"/>
  <c r="GL19" i="2"/>
  <c r="GK11" i="2"/>
  <c r="GK19" i="2"/>
  <c r="GJ11" i="2"/>
  <c r="GJ17" i="2"/>
  <c r="GI11" i="2"/>
  <c r="GI19" i="2"/>
  <c r="GH11" i="2"/>
  <c r="GH19" i="2"/>
  <c r="GG11" i="2"/>
  <c r="GG19" i="2"/>
  <c r="GF11" i="2"/>
  <c r="GF19" i="2"/>
  <c r="GE11" i="2"/>
  <c r="GE19" i="2"/>
  <c r="GD11" i="2"/>
  <c r="GD17" i="2"/>
  <c r="GC11" i="2"/>
  <c r="GC17" i="2"/>
  <c r="GB11" i="2"/>
  <c r="GB17" i="2"/>
  <c r="GA11" i="2"/>
  <c r="GA19" i="2"/>
  <c r="FZ11" i="2"/>
  <c r="FZ19" i="2"/>
  <c r="FY11" i="2"/>
  <c r="FY17" i="2"/>
  <c r="FX11" i="2"/>
  <c r="FX17" i="2"/>
  <c r="FW11" i="2"/>
  <c r="FW19" i="2"/>
  <c r="FV11" i="2"/>
  <c r="FV19" i="2"/>
  <c r="FU11" i="2"/>
  <c r="FU19" i="2"/>
  <c r="FT11" i="2"/>
  <c r="FT17" i="2"/>
  <c r="FS11" i="2"/>
  <c r="FS19" i="2"/>
  <c r="FR11" i="2"/>
  <c r="FR19" i="2"/>
  <c r="FQ11" i="2"/>
  <c r="FQ19" i="2"/>
  <c r="FP11" i="2"/>
  <c r="FP19" i="2"/>
  <c r="FO11" i="2"/>
  <c r="FO19" i="2"/>
  <c r="FN11" i="2"/>
  <c r="FN17" i="2"/>
  <c r="FM11" i="2"/>
  <c r="FM17" i="2"/>
  <c r="FL11" i="2"/>
  <c r="FL17" i="2"/>
  <c r="FK11" i="2"/>
  <c r="FK19" i="2"/>
  <c r="FJ11" i="2"/>
  <c r="FJ19" i="2"/>
  <c r="FI11" i="2"/>
  <c r="FI17" i="2"/>
  <c r="FH11" i="2"/>
  <c r="FH17" i="2"/>
  <c r="FG11" i="2"/>
  <c r="FG19" i="2"/>
  <c r="FF11" i="2"/>
  <c r="FF19" i="2"/>
  <c r="FE11" i="2"/>
  <c r="FE19" i="2"/>
  <c r="FD11" i="2"/>
  <c r="FD17" i="2"/>
  <c r="FC11" i="2"/>
  <c r="FC19" i="2"/>
  <c r="FB11" i="2"/>
  <c r="FB19" i="2"/>
  <c r="FA11" i="2"/>
  <c r="FA19" i="2"/>
  <c r="EZ11" i="2"/>
  <c r="EZ19" i="2"/>
  <c r="EY11" i="2"/>
  <c r="EY19" i="2"/>
  <c r="EX11" i="2"/>
  <c r="EW11" i="2"/>
  <c r="EV11" i="2"/>
  <c r="EU11" i="2"/>
  <c r="ET11" i="2"/>
  <c r="ET19" i="2"/>
  <c r="ES11" i="2"/>
  <c r="ES17" i="2"/>
  <c r="ER11" i="2"/>
  <c r="ER17" i="2"/>
  <c r="EQ11" i="2"/>
  <c r="EQ19" i="2"/>
  <c r="EP11" i="2"/>
  <c r="EP19" i="2"/>
  <c r="EO11" i="2"/>
  <c r="EO19" i="2"/>
  <c r="EN11" i="2"/>
  <c r="EN17" i="2"/>
  <c r="EM11" i="2"/>
  <c r="EM19" i="2"/>
  <c r="EL11" i="2"/>
  <c r="EL19" i="2"/>
  <c r="EK11" i="2"/>
  <c r="EK19" i="2"/>
  <c r="EJ11" i="2"/>
  <c r="EJ19" i="2"/>
  <c r="EI11" i="2"/>
  <c r="EI19" i="2"/>
  <c r="EH11" i="2"/>
  <c r="EH17" i="2"/>
  <c r="EG11" i="2"/>
  <c r="EG17" i="2"/>
  <c r="EF11" i="2"/>
  <c r="EF17" i="2"/>
  <c r="EE11" i="2"/>
  <c r="EE19" i="2"/>
  <c r="ED11" i="2"/>
  <c r="ED19" i="2"/>
  <c r="EC11" i="2"/>
  <c r="EC17" i="2"/>
  <c r="EB11" i="2"/>
  <c r="EB17" i="2"/>
  <c r="EA11" i="2"/>
  <c r="EA19" i="2"/>
  <c r="DZ11" i="2"/>
  <c r="DZ19" i="2"/>
  <c r="DY11" i="2"/>
  <c r="DY19" i="2"/>
  <c r="DX11" i="2"/>
  <c r="DX17" i="2"/>
  <c r="DW11" i="2"/>
  <c r="DW19" i="2"/>
  <c r="DV11" i="2"/>
  <c r="DV19" i="2"/>
  <c r="DU11" i="2"/>
  <c r="DU19" i="2"/>
  <c r="DT11" i="2"/>
  <c r="DT19" i="2"/>
  <c r="DS11" i="2"/>
  <c r="DS19" i="2"/>
  <c r="DR11" i="2"/>
  <c r="DR17" i="2"/>
  <c r="DQ11" i="2"/>
  <c r="DQ17" i="2"/>
  <c r="DP11" i="2"/>
  <c r="DP17" i="2"/>
  <c r="DO11" i="2"/>
  <c r="DO19" i="2"/>
  <c r="DN11" i="2"/>
  <c r="DN19" i="2"/>
  <c r="DM11" i="2"/>
  <c r="DM17" i="2"/>
  <c r="DL11" i="2"/>
  <c r="DL17" i="2"/>
  <c r="DK11" i="2"/>
  <c r="DK19" i="2"/>
  <c r="DJ11" i="2"/>
  <c r="DJ19" i="2"/>
  <c r="DI11" i="2"/>
  <c r="DI19" i="2"/>
  <c r="DH11" i="2"/>
  <c r="DH17" i="2"/>
  <c r="DG11" i="2"/>
  <c r="DG19" i="2"/>
  <c r="DF11" i="2"/>
  <c r="DE11" i="2"/>
  <c r="DD11" i="2"/>
  <c r="DC11" i="2"/>
  <c r="DB11" i="2"/>
  <c r="DB17" i="2"/>
  <c r="DA11" i="2"/>
  <c r="DA17" i="2"/>
  <c r="CZ11" i="2"/>
  <c r="CZ17" i="2"/>
  <c r="CY11" i="2"/>
  <c r="CY19" i="2"/>
  <c r="CX11" i="2"/>
  <c r="CX19" i="2"/>
  <c r="CW11" i="2"/>
  <c r="CW17" i="2"/>
  <c r="CV11" i="2"/>
  <c r="CV17" i="2"/>
  <c r="CU11" i="2"/>
  <c r="CU19" i="2"/>
  <c r="CT11" i="2"/>
  <c r="CT19" i="2"/>
  <c r="CS11" i="2"/>
  <c r="CS19" i="2"/>
  <c r="CR11" i="2"/>
  <c r="CR17" i="2"/>
  <c r="CQ11" i="2"/>
  <c r="CQ19" i="2"/>
  <c r="CP11" i="2"/>
  <c r="CP19" i="2"/>
  <c r="CO11" i="2"/>
  <c r="CO19" i="2"/>
  <c r="CN11" i="2"/>
  <c r="CN19" i="2"/>
  <c r="CM11" i="2"/>
  <c r="CM19" i="2"/>
  <c r="CL11" i="2"/>
  <c r="CL17" i="2"/>
  <c r="CK11" i="2"/>
  <c r="CK17" i="2"/>
  <c r="CJ11" i="2"/>
  <c r="CJ17" i="2"/>
  <c r="CI11" i="2"/>
  <c r="CI19" i="2"/>
  <c r="CH11" i="2"/>
  <c r="CH19" i="2"/>
  <c r="CG11" i="2"/>
  <c r="CG17" i="2"/>
  <c r="CF11" i="2"/>
  <c r="CF17" i="2"/>
  <c r="CE11" i="2"/>
  <c r="CE19" i="2"/>
  <c r="CD11" i="2"/>
  <c r="CD19" i="2"/>
  <c r="CC11" i="2"/>
  <c r="CC19" i="2"/>
  <c r="CB11" i="2"/>
  <c r="CB17" i="2"/>
  <c r="CA11" i="2"/>
  <c r="CA19" i="2"/>
  <c r="BZ11" i="2"/>
  <c r="BZ19" i="2"/>
  <c r="BY11" i="2"/>
  <c r="BY19" i="2"/>
  <c r="BX11" i="2"/>
  <c r="BX19" i="2"/>
  <c r="BW11" i="2"/>
  <c r="BW19" i="2"/>
  <c r="BV11" i="2"/>
  <c r="BV17" i="2"/>
  <c r="BU11" i="2"/>
  <c r="BU17" i="2"/>
  <c r="BT11" i="2"/>
  <c r="BT17" i="2"/>
  <c r="BS11" i="2"/>
  <c r="BS19" i="2"/>
  <c r="BR11" i="2"/>
  <c r="BR19" i="2"/>
  <c r="BQ11" i="2"/>
  <c r="BQ17" i="2"/>
  <c r="BP11" i="2"/>
  <c r="BP17" i="2"/>
  <c r="BO11" i="2"/>
  <c r="BO19" i="2"/>
  <c r="BN11" i="2"/>
  <c r="BM11" i="2"/>
  <c r="BL11" i="2"/>
  <c r="BK11" i="2"/>
  <c r="BJ11" i="2"/>
  <c r="BJ19" i="2"/>
  <c r="BI11" i="2"/>
  <c r="BI19" i="2"/>
  <c r="BH11" i="2"/>
  <c r="BH19" i="2"/>
  <c r="BG11" i="2"/>
  <c r="BG19" i="2"/>
  <c r="BF11" i="2"/>
  <c r="BF17" i="2"/>
  <c r="BE11" i="2"/>
  <c r="BE17" i="2"/>
  <c r="BD11" i="2"/>
  <c r="BD17" i="2"/>
  <c r="BC11" i="2"/>
  <c r="BC19" i="2"/>
  <c r="BB11" i="2"/>
  <c r="BB19" i="2"/>
  <c r="BA11" i="2"/>
  <c r="BA17" i="2"/>
  <c r="AZ11" i="2"/>
  <c r="AZ17" i="2"/>
  <c r="AY11" i="2"/>
  <c r="AY19" i="2"/>
  <c r="AX11" i="2"/>
  <c r="AX19" i="2"/>
  <c r="AW11" i="2"/>
  <c r="AW19" i="2"/>
  <c r="AV11" i="2"/>
  <c r="AV17" i="2"/>
  <c r="AU11" i="2"/>
  <c r="AU18" i="2"/>
  <c r="AT11" i="2"/>
  <c r="AT19" i="2"/>
  <c r="AS11" i="2"/>
  <c r="AS19" i="2"/>
  <c r="AR11" i="2"/>
  <c r="AR17" i="2"/>
  <c r="AQ11" i="2"/>
  <c r="AQ18" i="2"/>
  <c r="AP11" i="2"/>
  <c r="AP19" i="2"/>
  <c r="AO11" i="2"/>
  <c r="AO19" i="2"/>
  <c r="AN11" i="2"/>
  <c r="AN17" i="2"/>
  <c r="AM11" i="2"/>
  <c r="AM18" i="2"/>
  <c r="AL11" i="2"/>
  <c r="AL19" i="2"/>
  <c r="AK11" i="2"/>
  <c r="AK19" i="2"/>
  <c r="AJ11" i="2"/>
  <c r="AJ17" i="2"/>
  <c r="AI11" i="2"/>
  <c r="AI18" i="2"/>
  <c r="AH11" i="2"/>
  <c r="AH19" i="2"/>
  <c r="AG11" i="2"/>
  <c r="AG19" i="2"/>
  <c r="AF11" i="2"/>
  <c r="AF17" i="2"/>
  <c r="AE11" i="2"/>
  <c r="AE18" i="2"/>
  <c r="AD11" i="2"/>
  <c r="AD19" i="2"/>
  <c r="AC11" i="2"/>
  <c r="AC19" i="2"/>
  <c r="AB11" i="2"/>
  <c r="AB17" i="2"/>
  <c r="AA11" i="2"/>
  <c r="AA18" i="2"/>
  <c r="Z11" i="2"/>
  <c r="Z19" i="2"/>
  <c r="Y11" i="2"/>
  <c r="Y19" i="2"/>
  <c r="X11" i="2"/>
  <c r="X17" i="2"/>
  <c r="W11" i="2"/>
  <c r="W18" i="2"/>
  <c r="V11" i="2"/>
  <c r="U11" i="2"/>
  <c r="T11" i="2"/>
  <c r="S11" i="2"/>
  <c r="JV10" i="2"/>
  <c r="JU10" i="2"/>
  <c r="JT10" i="2"/>
  <c r="JS10" i="2"/>
  <c r="JR10" i="2"/>
  <c r="JQ10" i="2"/>
  <c r="JP10" i="2"/>
  <c r="JO10" i="2"/>
  <c r="JN10" i="2"/>
  <c r="JM10" i="2"/>
  <c r="JL10" i="2"/>
  <c r="JK10" i="2"/>
  <c r="JJ10" i="2"/>
  <c r="JI10" i="2"/>
  <c r="JH10" i="2"/>
  <c r="JG10" i="2"/>
  <c r="JF10" i="2"/>
  <c r="JE10" i="2"/>
  <c r="JD10" i="2"/>
  <c r="JC10" i="2"/>
  <c r="JB10" i="2"/>
  <c r="JA10" i="2"/>
  <c r="IZ10" i="2"/>
  <c r="IY10" i="2"/>
  <c r="IX10" i="2"/>
  <c r="IW10" i="2"/>
  <c r="IV10" i="2"/>
  <c r="IU10" i="2"/>
  <c r="IT10" i="2"/>
  <c r="IS10" i="2"/>
  <c r="IR10" i="2"/>
  <c r="IQ10" i="2"/>
  <c r="IP10" i="2"/>
  <c r="IO10" i="2"/>
  <c r="IN10" i="2"/>
  <c r="IM10" i="2"/>
  <c r="IL10" i="2"/>
  <c r="IK10" i="2"/>
  <c r="IJ10" i="2"/>
  <c r="II10" i="2"/>
  <c r="IH10" i="2"/>
  <c r="IG10" i="2"/>
  <c r="IF10" i="2"/>
  <c r="IE10" i="2"/>
  <c r="ID10" i="2"/>
  <c r="IC10" i="2"/>
  <c r="IB10" i="2"/>
  <c r="IA10" i="2"/>
  <c r="HZ10" i="2"/>
  <c r="HY10" i="2"/>
  <c r="HX10" i="2"/>
  <c r="HW10" i="2"/>
  <c r="HV10" i="2"/>
  <c r="HU10" i="2"/>
  <c r="HT10" i="2"/>
  <c r="HS10" i="2"/>
  <c r="HR10" i="2"/>
  <c r="HQ10" i="2"/>
  <c r="HP10" i="2"/>
  <c r="HO10" i="2"/>
  <c r="HN10" i="2"/>
  <c r="HM10" i="2"/>
  <c r="HL10" i="2"/>
  <c r="HK10" i="2"/>
  <c r="HJ10" i="2"/>
  <c r="HI10" i="2"/>
  <c r="HH10" i="2"/>
  <c r="HG10" i="2"/>
  <c r="HF10" i="2"/>
  <c r="HE10" i="2"/>
  <c r="HD10" i="2"/>
  <c r="HC10" i="2"/>
  <c r="HB10" i="2"/>
  <c r="HA10" i="2"/>
  <c r="GZ10" i="2"/>
  <c r="GY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GG10" i="2"/>
  <c r="GF10" i="2"/>
  <c r="GE10" i="2"/>
  <c r="GD10" i="2"/>
  <c r="GC10" i="2"/>
  <c r="GB10" i="2"/>
  <c r="GA10" i="2"/>
  <c r="FZ10" i="2"/>
  <c r="FY10" i="2"/>
  <c r="FX10" i="2"/>
  <c r="FW10" i="2"/>
  <c r="FV10" i="2"/>
  <c r="FU10" i="2"/>
  <c r="FT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JV8" i="2"/>
  <c r="JU8" i="2"/>
  <c r="JT8" i="2"/>
  <c r="JS8" i="2"/>
  <c r="JR8" i="2"/>
  <c r="JQ8" i="2"/>
  <c r="JP8" i="2"/>
  <c r="JO8" i="2"/>
  <c r="JN8" i="2"/>
  <c r="JM8" i="2"/>
  <c r="JL8" i="2"/>
  <c r="JK8" i="2"/>
  <c r="JJ8" i="2"/>
  <c r="JI8" i="2"/>
  <c r="JH8" i="2"/>
  <c r="JG8" i="2"/>
  <c r="JF8" i="2"/>
  <c r="JE8" i="2"/>
  <c r="JD8" i="2"/>
  <c r="JC8" i="2"/>
  <c r="JB8" i="2"/>
  <c r="JA8" i="2"/>
  <c r="IZ8" i="2"/>
  <c r="IY8" i="2"/>
  <c r="IX8" i="2"/>
  <c r="IW8" i="2"/>
  <c r="IV8" i="2"/>
  <c r="IU8" i="2"/>
  <c r="IT8" i="2"/>
  <c r="IS8" i="2"/>
  <c r="IR8" i="2"/>
  <c r="IQ8" i="2"/>
  <c r="IP8" i="2"/>
  <c r="IO8" i="2"/>
  <c r="IN8" i="2"/>
  <c r="IM8" i="2"/>
  <c r="IL8" i="2"/>
  <c r="IK8" i="2"/>
  <c r="IJ8" i="2"/>
  <c r="II8" i="2"/>
  <c r="IH8" i="2"/>
  <c r="IG8" i="2"/>
  <c r="IF8" i="2"/>
  <c r="IE8" i="2"/>
  <c r="ID8" i="2"/>
  <c r="IC8" i="2"/>
  <c r="IB8" i="2"/>
  <c r="IA8" i="2"/>
  <c r="HZ8" i="2"/>
  <c r="HY8" i="2"/>
  <c r="HX8" i="2"/>
  <c r="HW8" i="2"/>
  <c r="HV8" i="2"/>
  <c r="HU8" i="2"/>
  <c r="HT8" i="2"/>
  <c r="HS8" i="2"/>
  <c r="HR8" i="2"/>
  <c r="HQ8" i="2"/>
  <c r="HP8" i="2"/>
  <c r="HO8" i="2"/>
  <c r="HN8" i="2"/>
  <c r="HM8" i="2"/>
  <c r="HL8" i="2"/>
  <c r="HK8" i="2"/>
  <c r="HJ8" i="2"/>
  <c r="HI8" i="2"/>
  <c r="HH8" i="2"/>
  <c r="HG8" i="2"/>
  <c r="HF8" i="2"/>
  <c r="HE8" i="2"/>
  <c r="HD8" i="2"/>
  <c r="HC8" i="2"/>
  <c r="HB8" i="2"/>
  <c r="HA8" i="2"/>
  <c r="GZ8" i="2"/>
  <c r="GY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GI8" i="2"/>
  <c r="GH8" i="2"/>
  <c r="GG8" i="2"/>
  <c r="GF8" i="2"/>
  <c r="GE8" i="2"/>
  <c r="GD8" i="2"/>
  <c r="GC8" i="2"/>
  <c r="GB8" i="2"/>
  <c r="GA8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JV5" i="2"/>
  <c r="JU5" i="2"/>
  <c r="JT5" i="2"/>
  <c r="JS5" i="2"/>
  <c r="JR5" i="2"/>
  <c r="JQ5" i="2"/>
  <c r="JP5" i="2"/>
  <c r="JO5" i="2"/>
  <c r="JN5" i="2"/>
  <c r="JM5" i="2"/>
  <c r="JL5" i="2"/>
  <c r="JK5" i="2"/>
  <c r="JJ5" i="2"/>
  <c r="JI5" i="2"/>
  <c r="JH5" i="2"/>
  <c r="JG5" i="2"/>
  <c r="JF5" i="2"/>
  <c r="JE5" i="2"/>
  <c r="JD5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II5" i="2"/>
  <c r="IH5" i="2"/>
  <c r="IG5" i="2"/>
  <c r="IF5" i="2"/>
  <c r="IE5" i="2"/>
  <c r="ID5" i="2"/>
  <c r="IC5" i="2"/>
  <c r="IB5" i="2"/>
  <c r="IA5" i="2"/>
  <c r="HZ5" i="2"/>
  <c r="HY5" i="2"/>
  <c r="HX5" i="2"/>
  <c r="HW5" i="2"/>
  <c r="HV5" i="2"/>
  <c r="HU5" i="2"/>
  <c r="HT5" i="2"/>
  <c r="HS5" i="2"/>
  <c r="HR5" i="2"/>
  <c r="HQ5" i="2"/>
  <c r="HP5" i="2"/>
  <c r="HO5" i="2"/>
  <c r="HN5" i="2"/>
  <c r="HM5" i="2"/>
  <c r="HL5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JV4" i="2"/>
  <c r="JU4" i="2"/>
  <c r="JT4" i="2"/>
  <c r="JS4" i="2"/>
  <c r="JR4" i="2"/>
  <c r="JQ4" i="2"/>
  <c r="JP4" i="2"/>
  <c r="JO4" i="2"/>
  <c r="JN4" i="2"/>
  <c r="JM4" i="2"/>
  <c r="JL4" i="2"/>
  <c r="JK4" i="2"/>
  <c r="JJ4" i="2"/>
  <c r="JI4" i="2"/>
  <c r="JH4" i="2"/>
  <c r="JG4" i="2"/>
  <c r="JF4" i="2"/>
  <c r="JE4" i="2"/>
  <c r="JD4" i="2"/>
  <c r="JC4" i="2"/>
  <c r="JB4" i="2"/>
  <c r="JA4" i="2"/>
  <c r="IZ4" i="2"/>
  <c r="IY4" i="2"/>
  <c r="IX4" i="2"/>
  <c r="IW4" i="2"/>
  <c r="IV4" i="2"/>
  <c r="IU4" i="2"/>
  <c r="IT4" i="2"/>
  <c r="IS4" i="2"/>
  <c r="IR4" i="2"/>
  <c r="IQ4" i="2"/>
  <c r="IP4" i="2"/>
  <c r="IO4" i="2"/>
  <c r="IN4" i="2"/>
  <c r="IM4" i="2"/>
  <c r="IL4" i="2"/>
  <c r="IK4" i="2"/>
  <c r="IJ4" i="2"/>
  <c r="II4" i="2"/>
  <c r="IH4" i="2"/>
  <c r="IG4" i="2"/>
  <c r="IF4" i="2"/>
  <c r="IE4" i="2"/>
  <c r="ID4" i="2"/>
  <c r="IC4" i="2"/>
  <c r="IB4" i="2"/>
  <c r="IA4" i="2"/>
  <c r="HZ4" i="2"/>
  <c r="HY4" i="2"/>
  <c r="HX4" i="2"/>
  <c r="HW4" i="2"/>
  <c r="HV4" i="2"/>
  <c r="HU4" i="2"/>
  <c r="HT4" i="2"/>
  <c r="HS4" i="2"/>
  <c r="HR4" i="2"/>
  <c r="HQ4" i="2"/>
  <c r="HP4" i="2"/>
  <c r="HO4" i="2"/>
  <c r="HN4" i="2"/>
  <c r="HM4" i="2"/>
  <c r="HL4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R4" i="2"/>
  <c r="GQ4" i="2"/>
  <c r="GP4" i="2"/>
  <c r="GO4" i="2"/>
  <c r="GN4" i="2"/>
  <c r="GM4" i="2"/>
  <c r="GL4" i="2"/>
  <c r="GK4" i="2"/>
  <c r="GJ4" i="2"/>
  <c r="GI4" i="2"/>
  <c r="GH4" i="2"/>
  <c r="GG4" i="2"/>
  <c r="GF4" i="2"/>
  <c r="GE4" i="2"/>
  <c r="GD4" i="2"/>
  <c r="GC4" i="2"/>
  <c r="GB4" i="2"/>
  <c r="GA4" i="2"/>
  <c r="FZ4" i="2"/>
  <c r="FY4" i="2"/>
  <c r="FX4" i="2"/>
  <c r="FW4" i="2"/>
  <c r="FV4" i="2"/>
  <c r="FU4" i="2"/>
  <c r="FT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JV3" i="2"/>
  <c r="JU3" i="2"/>
  <c r="JT3" i="2"/>
  <c r="JS3" i="2"/>
  <c r="JR3" i="2"/>
  <c r="JQ3" i="2"/>
  <c r="JP3" i="2"/>
  <c r="JO3" i="2"/>
  <c r="JN3" i="2"/>
  <c r="JM3" i="2"/>
  <c r="JL3" i="2"/>
  <c r="JK3" i="2"/>
  <c r="JJ3" i="2"/>
  <c r="JI3" i="2"/>
  <c r="JH3" i="2"/>
  <c r="JG3" i="2"/>
  <c r="JF3" i="2"/>
  <c r="JE3" i="2"/>
  <c r="JD3" i="2"/>
  <c r="JC3" i="2"/>
  <c r="JB3" i="2"/>
  <c r="JA3" i="2"/>
  <c r="IZ3" i="2"/>
  <c r="IY3" i="2"/>
  <c r="IX3" i="2"/>
  <c r="IW3" i="2"/>
  <c r="IV3" i="2"/>
  <c r="IU3" i="2"/>
  <c r="IT3" i="2"/>
  <c r="IS3" i="2"/>
  <c r="IR3" i="2"/>
  <c r="IQ3" i="2"/>
  <c r="IP3" i="2"/>
  <c r="IO3" i="2"/>
  <c r="IN3" i="2"/>
  <c r="IM3" i="2"/>
  <c r="IL3" i="2"/>
  <c r="IK3" i="2"/>
  <c r="IJ3" i="2"/>
  <c r="II3" i="2"/>
  <c r="IH3" i="2"/>
  <c r="IG3" i="2"/>
  <c r="IF3" i="2"/>
  <c r="IE3" i="2"/>
  <c r="ID3" i="2"/>
  <c r="IC3" i="2"/>
  <c r="IB3" i="2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ER3" i="2"/>
  <c r="EQ3" i="2"/>
  <c r="EP3" i="2"/>
  <c r="EO3" i="2"/>
  <c r="EN3" i="2"/>
  <c r="EM3" i="2"/>
  <c r="EL3" i="2"/>
  <c r="EK3" i="2"/>
  <c r="EJ3" i="2"/>
  <c r="EI3" i="2"/>
  <c r="EH3" i="2"/>
  <c r="EG3" i="2"/>
  <c r="EF3" i="2"/>
  <c r="EE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G1" i="2"/>
  <c r="A1" i="2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JV6" i="1"/>
  <c r="JU6" i="1"/>
  <c r="JT6" i="1"/>
  <c r="JS6" i="1"/>
  <c r="JR6" i="1"/>
  <c r="JQ6" i="1"/>
  <c r="JP6" i="1"/>
  <c r="JO6" i="1"/>
  <c r="JN6" i="1"/>
  <c r="JM6" i="1"/>
  <c r="JL6" i="1"/>
  <c r="JK6" i="1"/>
  <c r="JJ6" i="1"/>
  <c r="JI6" i="1"/>
  <c r="JH6" i="1"/>
  <c r="JG6" i="1"/>
  <c r="JF6" i="1"/>
  <c r="JE6" i="1"/>
  <c r="JD6" i="1"/>
  <c r="JC6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JV4" i="1"/>
  <c r="JU4" i="1"/>
  <c r="JT4" i="1"/>
  <c r="JS4" i="1"/>
  <c r="JR4" i="1"/>
  <c r="JQ4" i="1"/>
  <c r="JP4" i="1"/>
  <c r="JO4" i="1"/>
  <c r="JN4" i="1"/>
  <c r="JM4" i="1"/>
  <c r="JL4" i="1"/>
  <c r="JK4" i="1"/>
  <c r="JJ4" i="1"/>
  <c r="JI4" i="1"/>
  <c r="JH4" i="1"/>
  <c r="JG4" i="1"/>
  <c r="JF4" i="1"/>
  <c r="JE4" i="1"/>
  <c r="JD4" i="1"/>
  <c r="JC4" i="1"/>
  <c r="JB4" i="1"/>
  <c r="JA4" i="1"/>
  <c r="IZ4" i="1"/>
  <c r="IY4" i="1"/>
  <c r="IX4" i="1"/>
  <c r="IW4" i="1"/>
  <c r="IV4" i="1"/>
  <c r="IU4" i="1"/>
  <c r="IT4" i="1"/>
  <c r="IS4" i="1"/>
  <c r="IR4" i="1"/>
  <c r="IQ4" i="1"/>
  <c r="IP4" i="1"/>
  <c r="IO4" i="1"/>
  <c r="IN4" i="1"/>
  <c r="IM4" i="1"/>
  <c r="IL4" i="1"/>
  <c r="IK4" i="1"/>
  <c r="IJ4" i="1"/>
  <c r="II4" i="1"/>
  <c r="IH4" i="1"/>
  <c r="IG4" i="1"/>
  <c r="IF4" i="1"/>
  <c r="IE4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E6" i="1"/>
  <c r="IE10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ID6" i="1"/>
  <c r="IC6" i="1"/>
  <c r="IB6" i="1"/>
  <c r="IA6" i="1"/>
  <c r="HZ6" i="1"/>
  <c r="HY6" i="1"/>
  <c r="HX6" i="1"/>
  <c r="HW6" i="1"/>
  <c r="HV6" i="1"/>
  <c r="HU6" i="1"/>
  <c r="HT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ID4" i="1"/>
  <c r="IC4" i="1"/>
  <c r="IB4" i="1"/>
  <c r="IA4" i="1"/>
  <c r="HZ4" i="1"/>
  <c r="HY4" i="1"/>
  <c r="HX4" i="1"/>
  <c r="HW4" i="1"/>
  <c r="HV4" i="1"/>
  <c r="HU4" i="1"/>
  <c r="HT4" i="1"/>
  <c r="HS4" i="1"/>
  <c r="HR4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M6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U6" i="1"/>
  <c r="BK23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C6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K6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L6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S30" i="1"/>
  <c r="S10" i="1"/>
  <c r="G182" i="2"/>
  <c r="G62" i="2"/>
  <c r="G82" i="2"/>
  <c r="A42" i="2"/>
  <c r="G222" i="2"/>
  <c r="G242" i="2"/>
  <c r="G42" i="2"/>
  <c r="G122" i="2"/>
  <c r="G102" i="2"/>
  <c r="G142" i="2"/>
  <c r="G162" i="2"/>
  <c r="G262" i="2"/>
  <c r="G202" i="2"/>
  <c r="A62" i="2"/>
  <c r="G23" i="2" a="1"/>
  <c r="G23" i="2"/>
  <c r="A21" i="2"/>
  <c r="IF39" i="2"/>
  <c r="IE39" i="2"/>
  <c r="IG19" i="2"/>
  <c r="IF19" i="2"/>
  <c r="IE19" i="2"/>
  <c r="IH19" i="2"/>
  <c r="GN39" i="2"/>
  <c r="GM39" i="2"/>
  <c r="GM19" i="2"/>
  <c r="GP19" i="2"/>
  <c r="EV39" i="2"/>
  <c r="EU39" i="2"/>
  <c r="EU19" i="2"/>
  <c r="DD39" i="2"/>
  <c r="DC39" i="2"/>
  <c r="DE19" i="2"/>
  <c r="DD19" i="2"/>
  <c r="DC19" i="2"/>
  <c r="DF19" i="2"/>
  <c r="BL39" i="2"/>
  <c r="BK39" i="2"/>
  <c r="BN19" i="2"/>
  <c r="BM19" i="2"/>
  <c r="G4" i="2" a="1"/>
  <c r="G4" i="2"/>
  <c r="BK19" i="2"/>
  <c r="T39" i="2"/>
  <c r="S39" i="2"/>
  <c r="G24" i="2" a="1"/>
  <c r="G24" i="2"/>
  <c r="IH37" i="2"/>
  <c r="IH38" i="2"/>
  <c r="V19" i="2"/>
  <c r="G3" i="2" a="1"/>
  <c r="G3" i="2"/>
  <c r="U19" i="2"/>
  <c r="W17" i="2"/>
  <c r="AA17" i="2"/>
  <c r="AE17" i="2"/>
  <c r="AI17" i="2"/>
  <c r="AM17" i="2"/>
  <c r="AQ17" i="2"/>
  <c r="AU17" i="2"/>
  <c r="AY17" i="2"/>
  <c r="BC17" i="2"/>
  <c r="BG17" i="2"/>
  <c r="BO17" i="2"/>
  <c r="BS17" i="2"/>
  <c r="BW17" i="2"/>
  <c r="CA17" i="2"/>
  <c r="CE17" i="2"/>
  <c r="CI17" i="2"/>
  <c r="CM17" i="2"/>
  <c r="CQ17" i="2"/>
  <c r="CU17" i="2"/>
  <c r="CY17" i="2"/>
  <c r="DG17" i="2"/>
  <c r="DK17" i="2"/>
  <c r="DO17" i="2"/>
  <c r="DS17" i="2"/>
  <c r="DW17" i="2"/>
  <c r="EA17" i="2"/>
  <c r="EE17" i="2"/>
  <c r="EI17" i="2"/>
  <c r="EM17" i="2"/>
  <c r="EQ17" i="2"/>
  <c r="EY17" i="2"/>
  <c r="FC17" i="2"/>
  <c r="FG17" i="2"/>
  <c r="FK17" i="2"/>
  <c r="FO17" i="2"/>
  <c r="FS17" i="2"/>
  <c r="FW17" i="2"/>
  <c r="GA17" i="2"/>
  <c r="GE17" i="2"/>
  <c r="GI17" i="2"/>
  <c r="GQ17" i="2"/>
  <c r="GU17" i="2"/>
  <c r="GY17" i="2"/>
  <c r="HC17" i="2"/>
  <c r="HG17" i="2"/>
  <c r="HK17" i="2"/>
  <c r="HO17" i="2"/>
  <c r="HS17" i="2"/>
  <c r="HW17" i="2"/>
  <c r="IA17" i="2"/>
  <c r="II17" i="2"/>
  <c r="IM17" i="2"/>
  <c r="IQ17" i="2"/>
  <c r="IU17" i="2"/>
  <c r="IY17" i="2"/>
  <c r="JC17" i="2"/>
  <c r="JG17" i="2"/>
  <c r="JK17" i="2"/>
  <c r="JO17" i="2"/>
  <c r="JS17" i="2"/>
  <c r="Z18" i="2"/>
  <c r="AD18" i="2"/>
  <c r="AH18" i="2"/>
  <c r="AL18" i="2"/>
  <c r="AP18" i="2"/>
  <c r="AT18" i="2"/>
  <c r="AX18" i="2"/>
  <c r="BB18" i="2"/>
  <c r="BF18" i="2"/>
  <c r="BJ18" i="2"/>
  <c r="BR18" i="2"/>
  <c r="BV18" i="2"/>
  <c r="BZ18" i="2"/>
  <c r="CD18" i="2"/>
  <c r="CH18" i="2"/>
  <c r="CL18" i="2"/>
  <c r="CP18" i="2"/>
  <c r="CT18" i="2"/>
  <c r="CX18" i="2"/>
  <c r="DB18" i="2"/>
  <c r="DJ18" i="2"/>
  <c r="DN18" i="2"/>
  <c r="DR18" i="2"/>
  <c r="DV18" i="2"/>
  <c r="DZ18" i="2"/>
  <c r="ED18" i="2"/>
  <c r="EH18" i="2"/>
  <c r="EL18" i="2"/>
  <c r="EP18" i="2"/>
  <c r="ET18" i="2"/>
  <c r="FB18" i="2"/>
  <c r="FF18" i="2"/>
  <c r="FJ18" i="2"/>
  <c r="FN18" i="2"/>
  <c r="FR18" i="2"/>
  <c r="FV18" i="2"/>
  <c r="FZ18" i="2"/>
  <c r="GD18" i="2"/>
  <c r="GH18" i="2"/>
  <c r="GL18" i="2"/>
  <c r="GT18" i="2"/>
  <c r="GX18" i="2"/>
  <c r="HB18" i="2"/>
  <c r="HF18" i="2"/>
  <c r="HJ18" i="2"/>
  <c r="HN18" i="2"/>
  <c r="HR18" i="2"/>
  <c r="HV18" i="2"/>
  <c r="HZ18" i="2"/>
  <c r="ID18" i="2"/>
  <c r="IL18" i="2"/>
  <c r="IP18" i="2"/>
  <c r="IT18" i="2"/>
  <c r="IX18" i="2"/>
  <c r="JB18" i="2"/>
  <c r="JF18" i="2"/>
  <c r="JJ18" i="2"/>
  <c r="JN18" i="2"/>
  <c r="JR18" i="2"/>
  <c r="JV18" i="2"/>
  <c r="T19" i="2"/>
  <c r="X19" i="2"/>
  <c r="AB19" i="2"/>
  <c r="AF19" i="2"/>
  <c r="AJ19" i="2"/>
  <c r="AN19" i="2"/>
  <c r="AR19" i="2"/>
  <c r="AV19" i="2"/>
  <c r="BA19" i="2"/>
  <c r="BF19" i="2"/>
  <c r="BL19" i="2"/>
  <c r="BQ19" i="2"/>
  <c r="BV19" i="2"/>
  <c r="CB19" i="2"/>
  <c r="CG19" i="2"/>
  <c r="CL19" i="2"/>
  <c r="CR19" i="2"/>
  <c r="CW19" i="2"/>
  <c r="DB19" i="2"/>
  <c r="DH19" i="2"/>
  <c r="DM19" i="2"/>
  <c r="DR19" i="2"/>
  <c r="DX19" i="2"/>
  <c r="EC19" i="2"/>
  <c r="EH19" i="2"/>
  <c r="EN19" i="2"/>
  <c r="ES19" i="2"/>
  <c r="EX19" i="2"/>
  <c r="FD19" i="2"/>
  <c r="FI19" i="2"/>
  <c r="FN19" i="2"/>
  <c r="FT19" i="2"/>
  <c r="FY19" i="2"/>
  <c r="GD19" i="2"/>
  <c r="GJ19" i="2"/>
  <c r="GO19" i="2"/>
  <c r="GT19" i="2"/>
  <c r="GZ19" i="2"/>
  <c r="HE19" i="2"/>
  <c r="HJ19" i="2"/>
  <c r="HP19" i="2"/>
  <c r="HV19" i="2"/>
  <c r="ID19" i="2"/>
  <c r="IL19" i="2"/>
  <c r="IT19" i="2"/>
  <c r="JB19" i="2"/>
  <c r="JJ19" i="2"/>
  <c r="JR19" i="2"/>
  <c r="Z17" i="2"/>
  <c r="AD17" i="2"/>
  <c r="AH17" i="2"/>
  <c r="AL17" i="2"/>
  <c r="AP17" i="2"/>
  <c r="AT17" i="2"/>
  <c r="AX17" i="2"/>
  <c r="BB17" i="2"/>
  <c r="BJ17" i="2"/>
  <c r="BR17" i="2"/>
  <c r="BZ17" i="2"/>
  <c r="CD17" i="2"/>
  <c r="CH17" i="2"/>
  <c r="CP17" i="2"/>
  <c r="CT17" i="2"/>
  <c r="CX17" i="2"/>
  <c r="DJ17" i="2"/>
  <c r="DN17" i="2"/>
  <c r="DV17" i="2"/>
  <c r="DZ17" i="2"/>
  <c r="ED17" i="2"/>
  <c r="EL17" i="2"/>
  <c r="EP17" i="2"/>
  <c r="ET17" i="2"/>
  <c r="FB17" i="2"/>
  <c r="FF17" i="2"/>
  <c r="FJ17" i="2"/>
  <c r="FR17" i="2"/>
  <c r="FV17" i="2"/>
  <c r="FZ17" i="2"/>
  <c r="GH17" i="2"/>
  <c r="GL17" i="2"/>
  <c r="GX17" i="2"/>
  <c r="HB17" i="2"/>
  <c r="HF17" i="2"/>
  <c r="HN17" i="2"/>
  <c r="HR17" i="2"/>
  <c r="HZ17" i="2"/>
  <c r="IP17" i="2"/>
  <c r="IX17" i="2"/>
  <c r="JF17" i="2"/>
  <c r="JN17" i="2"/>
  <c r="JV17" i="2"/>
  <c r="Y18" i="2"/>
  <c r="AC18" i="2"/>
  <c r="AG18" i="2"/>
  <c r="AK18" i="2"/>
  <c r="AO18" i="2"/>
  <c r="AS18" i="2"/>
  <c r="AW18" i="2"/>
  <c r="BA18" i="2"/>
  <c r="BE18" i="2"/>
  <c r="BI18" i="2"/>
  <c r="BQ18" i="2"/>
  <c r="BU18" i="2"/>
  <c r="BY18" i="2"/>
  <c r="CC18" i="2"/>
  <c r="CG18" i="2"/>
  <c r="CK18" i="2"/>
  <c r="CO18" i="2"/>
  <c r="CS18" i="2"/>
  <c r="CW18" i="2"/>
  <c r="DA18" i="2"/>
  <c r="DI18" i="2"/>
  <c r="DM18" i="2"/>
  <c r="DQ18" i="2"/>
  <c r="DU18" i="2"/>
  <c r="DY18" i="2"/>
  <c r="EC18" i="2"/>
  <c r="EG18" i="2"/>
  <c r="EK18" i="2"/>
  <c r="EO18" i="2"/>
  <c r="ES18" i="2"/>
  <c r="FA18" i="2"/>
  <c r="FE18" i="2"/>
  <c r="FI18" i="2"/>
  <c r="FM18" i="2"/>
  <c r="FQ18" i="2"/>
  <c r="FU18" i="2"/>
  <c r="FY18" i="2"/>
  <c r="GC18" i="2"/>
  <c r="GG18" i="2"/>
  <c r="GK18" i="2"/>
  <c r="GS18" i="2"/>
  <c r="GW18" i="2"/>
  <c r="HA18" i="2"/>
  <c r="HE18" i="2"/>
  <c r="HI18" i="2"/>
  <c r="HM18" i="2"/>
  <c r="HQ18" i="2"/>
  <c r="HU18" i="2"/>
  <c r="HY18" i="2"/>
  <c r="IC18" i="2"/>
  <c r="IK18" i="2"/>
  <c r="IO18" i="2"/>
  <c r="IS18" i="2"/>
  <c r="IW18" i="2"/>
  <c r="JA18" i="2"/>
  <c r="JE18" i="2"/>
  <c r="JI18" i="2"/>
  <c r="JM18" i="2"/>
  <c r="JQ18" i="2"/>
  <c r="JU18" i="2"/>
  <c r="S19" i="2"/>
  <c r="W19" i="2"/>
  <c r="AA19" i="2"/>
  <c r="AE19" i="2"/>
  <c r="AI19" i="2"/>
  <c r="AM19" i="2"/>
  <c r="AQ19" i="2"/>
  <c r="AU19" i="2"/>
  <c r="AZ19" i="2"/>
  <c r="BE19" i="2"/>
  <c r="BP19" i="2"/>
  <c r="BU19" i="2"/>
  <c r="CF19" i="2"/>
  <c r="CK19" i="2"/>
  <c r="CV19" i="2"/>
  <c r="DA19" i="2"/>
  <c r="DL19" i="2"/>
  <c r="DQ19" i="2"/>
  <c r="EB19" i="2"/>
  <c r="EG19" i="2"/>
  <c r="ER19" i="2"/>
  <c r="EW19" i="2"/>
  <c r="FH19" i="2"/>
  <c r="FM19" i="2"/>
  <c r="FX19" i="2"/>
  <c r="GC19" i="2"/>
  <c r="GN19" i="2"/>
  <c r="GS19" i="2"/>
  <c r="HD19" i="2"/>
  <c r="HI19" i="2"/>
  <c r="HU19" i="2"/>
  <c r="IC19" i="2"/>
  <c r="IK19" i="2"/>
  <c r="IS19" i="2"/>
  <c r="JA19" i="2"/>
  <c r="JI19" i="2"/>
  <c r="JQ19" i="2"/>
  <c r="Y17" i="2"/>
  <c r="AC17" i="2"/>
  <c r="AG17" i="2"/>
  <c r="AK17" i="2"/>
  <c r="AO17" i="2"/>
  <c r="AS17" i="2"/>
  <c r="AW17" i="2"/>
  <c r="BI17" i="2"/>
  <c r="BY17" i="2"/>
  <c r="CC17" i="2"/>
  <c r="CO17" i="2"/>
  <c r="CS17" i="2"/>
  <c r="DI17" i="2"/>
  <c r="DU17" i="2"/>
  <c r="DY17" i="2"/>
  <c r="EK17" i="2"/>
  <c r="EO17" i="2"/>
  <c r="FA17" i="2"/>
  <c r="FE17" i="2"/>
  <c r="FQ17" i="2"/>
  <c r="FU17" i="2"/>
  <c r="GG17" i="2"/>
  <c r="GK17" i="2"/>
  <c r="GW17" i="2"/>
  <c r="HA17" i="2"/>
  <c r="HM17" i="2"/>
  <c r="HQ17" i="2"/>
  <c r="HY17" i="2"/>
  <c r="IO17" i="2"/>
  <c r="IW17" i="2"/>
  <c r="JE17" i="2"/>
  <c r="JM17" i="2"/>
  <c r="JU17" i="2"/>
  <c r="X18" i="2"/>
  <c r="AB18" i="2"/>
  <c r="AF18" i="2"/>
  <c r="AJ18" i="2"/>
  <c r="AN18" i="2"/>
  <c r="AR18" i="2"/>
  <c r="AV18" i="2"/>
  <c r="AZ18" i="2"/>
  <c r="BD18" i="2"/>
  <c r="BH18" i="2"/>
  <c r="BP18" i="2"/>
  <c r="BT18" i="2"/>
  <c r="BX18" i="2"/>
  <c r="CB18" i="2"/>
  <c r="CF18" i="2"/>
  <c r="CJ18" i="2"/>
  <c r="CN18" i="2"/>
  <c r="CR18" i="2"/>
  <c r="CV18" i="2"/>
  <c r="CZ18" i="2"/>
  <c r="DH18" i="2"/>
  <c r="DL18" i="2"/>
  <c r="DP18" i="2"/>
  <c r="DT18" i="2"/>
  <c r="DX18" i="2"/>
  <c r="EB18" i="2"/>
  <c r="EF18" i="2"/>
  <c r="EJ18" i="2"/>
  <c r="EN18" i="2"/>
  <c r="ER18" i="2"/>
  <c r="EZ18" i="2"/>
  <c r="FD18" i="2"/>
  <c r="FH18" i="2"/>
  <c r="FL18" i="2"/>
  <c r="FP18" i="2"/>
  <c r="FT18" i="2"/>
  <c r="FX18" i="2"/>
  <c r="GB18" i="2"/>
  <c r="GF18" i="2"/>
  <c r="GJ18" i="2"/>
  <c r="GR18" i="2"/>
  <c r="GV18" i="2"/>
  <c r="GZ18" i="2"/>
  <c r="HD18" i="2"/>
  <c r="HH18" i="2"/>
  <c r="HL18" i="2"/>
  <c r="HP18" i="2"/>
  <c r="HT18" i="2"/>
  <c r="HX18" i="2"/>
  <c r="IB18" i="2"/>
  <c r="IJ18" i="2"/>
  <c r="IN18" i="2"/>
  <c r="IR18" i="2"/>
  <c r="IV18" i="2"/>
  <c r="IZ18" i="2"/>
  <c r="JD18" i="2"/>
  <c r="JH18" i="2"/>
  <c r="JL18" i="2"/>
  <c r="JP18" i="2"/>
  <c r="JT18" i="2"/>
  <c r="BD19" i="2"/>
  <c r="BT19" i="2"/>
  <c r="CJ19" i="2"/>
  <c r="CZ19" i="2"/>
  <c r="DP19" i="2"/>
  <c r="EF19" i="2"/>
  <c r="EV19" i="2"/>
  <c r="FL19" i="2"/>
  <c r="GB19" i="2"/>
  <c r="GR19" i="2"/>
  <c r="HH19" i="2"/>
  <c r="BH17" i="2"/>
  <c r="BX17" i="2"/>
  <c r="CN17" i="2"/>
  <c r="DT17" i="2"/>
  <c r="EJ17" i="2"/>
  <c r="EZ17" i="2"/>
  <c r="FP17" i="2"/>
  <c r="GF17" i="2"/>
  <c r="GV17" i="2"/>
  <c r="HL17" i="2"/>
  <c r="HT17" i="2"/>
  <c r="HX17" i="2"/>
  <c r="IB17" i="2"/>
  <c r="IJ17" i="2"/>
  <c r="IN17" i="2"/>
  <c r="IR17" i="2"/>
  <c r="IV17" i="2"/>
  <c r="IZ17" i="2"/>
  <c r="JD17" i="2"/>
  <c r="JH17" i="2"/>
  <c r="JL17" i="2"/>
  <c r="JP17" i="2"/>
  <c r="JT17" i="2"/>
  <c r="AY18" i="2"/>
  <c r="BC18" i="2"/>
  <c r="BG18" i="2"/>
  <c r="BO18" i="2"/>
  <c r="BS18" i="2"/>
  <c r="BW18" i="2"/>
  <c r="CA18" i="2"/>
  <c r="CE18" i="2"/>
  <c r="CI18" i="2"/>
  <c r="CM18" i="2"/>
  <c r="CQ18" i="2"/>
  <c r="CU18" i="2"/>
  <c r="CY18" i="2"/>
  <c r="DG18" i="2"/>
  <c r="DK18" i="2"/>
  <c r="DO18" i="2"/>
  <c r="DS18" i="2"/>
  <c r="DW18" i="2"/>
  <c r="EA18" i="2"/>
  <c r="EE18" i="2"/>
  <c r="EI18" i="2"/>
  <c r="EM18" i="2"/>
  <c r="EQ18" i="2"/>
  <c r="EY18" i="2"/>
  <c r="FC18" i="2"/>
  <c r="FG18" i="2"/>
  <c r="FK18" i="2"/>
  <c r="FO18" i="2"/>
  <c r="FS18" i="2"/>
  <c r="FW18" i="2"/>
  <c r="GA18" i="2"/>
  <c r="GE18" i="2"/>
  <c r="GI18" i="2"/>
  <c r="GQ18" i="2"/>
  <c r="GU18" i="2"/>
  <c r="GY18" i="2"/>
  <c r="HC18" i="2"/>
  <c r="HG18" i="2"/>
  <c r="HK18" i="2"/>
  <c r="HO18" i="2"/>
  <c r="HS18" i="2"/>
  <c r="HW18" i="2"/>
  <c r="IA18" i="2"/>
  <c r="II18" i="2"/>
  <c r="IM18" i="2"/>
  <c r="IQ18" i="2"/>
  <c r="IU18" i="2"/>
  <c r="IY18" i="2"/>
  <c r="JC18" i="2"/>
  <c r="JG18" i="2"/>
  <c r="JK18" i="2"/>
  <c r="JO18" i="2"/>
  <c r="JS18" i="2"/>
  <c r="Y37" i="2"/>
  <c r="AC37" i="2"/>
  <c r="AG37" i="2"/>
  <c r="AK37" i="2"/>
  <c r="AO37" i="2"/>
  <c r="AS37" i="2"/>
  <c r="AW37" i="2"/>
  <c r="BA37" i="2"/>
  <c r="BE37" i="2"/>
  <c r="BI37" i="2"/>
  <c r="BQ37" i="2"/>
  <c r="BU37" i="2"/>
  <c r="BY37" i="2"/>
  <c r="CC37" i="2"/>
  <c r="CG37" i="2"/>
  <c r="CK37" i="2"/>
  <c r="CO37" i="2"/>
  <c r="CS37" i="2"/>
  <c r="CW37" i="2"/>
  <c r="DA37" i="2"/>
  <c r="DI37" i="2"/>
  <c r="DM37" i="2"/>
  <c r="DQ37" i="2"/>
  <c r="DU37" i="2"/>
  <c r="DY37" i="2"/>
  <c r="EC37" i="2"/>
  <c r="EG37" i="2"/>
  <c r="EK37" i="2"/>
  <c r="EO37" i="2"/>
  <c r="ES37" i="2"/>
  <c r="FA37" i="2"/>
  <c r="FE37" i="2"/>
  <c r="FI37" i="2"/>
  <c r="FM37" i="2"/>
  <c r="FQ37" i="2"/>
  <c r="FU37" i="2"/>
  <c r="FY37" i="2"/>
  <c r="GC37" i="2"/>
  <c r="GG37" i="2"/>
  <c r="GK37" i="2"/>
  <c r="GS37" i="2"/>
  <c r="GW37" i="2"/>
  <c r="HA37" i="2"/>
  <c r="HE37" i="2"/>
  <c r="HI37" i="2"/>
  <c r="HM37" i="2"/>
  <c r="HQ37" i="2"/>
  <c r="HU37" i="2"/>
  <c r="HY37" i="2"/>
  <c r="IC37" i="2"/>
  <c r="IK37" i="2"/>
  <c r="IO37" i="2"/>
  <c r="IS37" i="2"/>
  <c r="IW37" i="2"/>
  <c r="JA37" i="2"/>
  <c r="JE37" i="2"/>
  <c r="JI37" i="2"/>
  <c r="JM37" i="2"/>
  <c r="JQ37" i="2"/>
  <c r="JU37" i="2"/>
  <c r="X38" i="2"/>
  <c r="AB38" i="2"/>
  <c r="AF38" i="2"/>
  <c r="AJ38" i="2"/>
  <c r="AN38" i="2"/>
  <c r="AR38" i="2"/>
  <c r="AV38" i="2"/>
  <c r="AZ38" i="2"/>
  <c r="BD38" i="2"/>
  <c r="BH38" i="2"/>
  <c r="BP38" i="2"/>
  <c r="BT38" i="2"/>
  <c r="BX38" i="2"/>
  <c r="CB38" i="2"/>
  <c r="CF38" i="2"/>
  <c r="CJ38" i="2"/>
  <c r="CN38" i="2"/>
  <c r="CR38" i="2"/>
  <c r="CV38" i="2"/>
  <c r="CZ38" i="2"/>
  <c r="DH38" i="2"/>
  <c r="DL38" i="2"/>
  <c r="DP38" i="2"/>
  <c r="DT38" i="2"/>
  <c r="DX38" i="2"/>
  <c r="EB38" i="2"/>
  <c r="EF38" i="2"/>
  <c r="EJ38" i="2"/>
  <c r="EN38" i="2"/>
  <c r="ER38" i="2"/>
  <c r="EZ38" i="2"/>
  <c r="FD38" i="2"/>
  <c r="FH38" i="2"/>
  <c r="FL38" i="2"/>
  <c r="FP38" i="2"/>
  <c r="FT38" i="2"/>
  <c r="FX38" i="2"/>
  <c r="GB38" i="2"/>
  <c r="GF38" i="2"/>
  <c r="GJ38" i="2"/>
  <c r="GR38" i="2"/>
  <c r="GV38" i="2"/>
  <c r="GZ38" i="2"/>
  <c r="HD38" i="2"/>
  <c r="HH38" i="2"/>
  <c r="HL38" i="2"/>
  <c r="HP38" i="2"/>
  <c r="HT38" i="2"/>
  <c r="HX38" i="2"/>
  <c r="IB38" i="2"/>
  <c r="IJ38" i="2"/>
  <c r="IN38" i="2"/>
  <c r="IR38" i="2"/>
  <c r="IV38" i="2"/>
  <c r="IZ38" i="2"/>
  <c r="JD38" i="2"/>
  <c r="JH38" i="2"/>
  <c r="JL38" i="2"/>
  <c r="JP38" i="2"/>
  <c r="JT38" i="2"/>
  <c r="V39" i="2"/>
  <c r="Z39" i="2"/>
  <c r="AD39" i="2"/>
  <c r="AH39" i="2"/>
  <c r="AL39" i="2"/>
  <c r="AP39" i="2"/>
  <c r="AT39" i="2"/>
  <c r="AX39" i="2"/>
  <c r="BB39" i="2"/>
  <c r="BF39" i="2"/>
  <c r="BJ39" i="2"/>
  <c r="BN39" i="2"/>
  <c r="BR39" i="2"/>
  <c r="BV39" i="2"/>
  <c r="BZ39" i="2"/>
  <c r="CD39" i="2"/>
  <c r="CH39" i="2"/>
  <c r="CL39" i="2"/>
  <c r="CP39" i="2"/>
  <c r="CT39" i="2"/>
  <c r="CX39" i="2"/>
  <c r="DB39" i="2"/>
  <c r="DF39" i="2"/>
  <c r="DJ39" i="2"/>
  <c r="DN39" i="2"/>
  <c r="DR39" i="2"/>
  <c r="DV39" i="2"/>
  <c r="DZ39" i="2"/>
  <c r="ED39" i="2"/>
  <c r="EH39" i="2"/>
  <c r="EL39" i="2"/>
  <c r="EP39" i="2"/>
  <c r="ET39" i="2"/>
  <c r="EX39" i="2"/>
  <c r="FB39" i="2"/>
  <c r="FF39" i="2"/>
  <c r="FJ39" i="2"/>
  <c r="FN39" i="2"/>
  <c r="FR39" i="2"/>
  <c r="FV39" i="2"/>
  <c r="FZ39" i="2"/>
  <c r="GD39" i="2"/>
  <c r="GH39" i="2"/>
  <c r="GL39" i="2"/>
  <c r="GP39" i="2"/>
  <c r="GT39" i="2"/>
  <c r="GX39" i="2"/>
  <c r="HB39" i="2"/>
  <c r="HF39" i="2"/>
  <c r="HJ39" i="2"/>
  <c r="HN39" i="2"/>
  <c r="HR39" i="2"/>
  <c r="HV39" i="2"/>
  <c r="HZ39" i="2"/>
  <c r="ID39" i="2"/>
  <c r="IH39" i="2"/>
  <c r="IL39" i="2"/>
  <c r="IP39" i="2"/>
  <c r="IT39" i="2"/>
  <c r="IX39" i="2"/>
  <c r="JB39" i="2"/>
  <c r="JF39" i="2"/>
  <c r="JJ39" i="2"/>
  <c r="JN39" i="2"/>
  <c r="JR39" i="2"/>
  <c r="JV39" i="2"/>
  <c r="X37" i="2"/>
  <c r="AB37" i="2"/>
  <c r="AF37" i="2"/>
  <c r="AJ37" i="2"/>
  <c r="AN37" i="2"/>
  <c r="AR37" i="2"/>
  <c r="AV37" i="2"/>
  <c r="AZ37" i="2"/>
  <c r="BD37" i="2"/>
  <c r="BH37" i="2"/>
  <c r="BP37" i="2"/>
  <c r="BT37" i="2"/>
  <c r="BX37" i="2"/>
  <c r="CB37" i="2"/>
  <c r="CF37" i="2"/>
  <c r="CJ37" i="2"/>
  <c r="CN37" i="2"/>
  <c r="CR37" i="2"/>
  <c r="CV37" i="2"/>
  <c r="CZ37" i="2"/>
  <c r="DH37" i="2"/>
  <c r="DL37" i="2"/>
  <c r="DP37" i="2"/>
  <c r="DT37" i="2"/>
  <c r="DX37" i="2"/>
  <c r="EB37" i="2"/>
  <c r="EF37" i="2"/>
  <c r="EJ37" i="2"/>
  <c r="EN37" i="2"/>
  <c r="ER37" i="2"/>
  <c r="EZ37" i="2"/>
  <c r="FD37" i="2"/>
  <c r="FH37" i="2"/>
  <c r="FL37" i="2"/>
  <c r="FP37" i="2"/>
  <c r="FT37" i="2"/>
  <c r="FX37" i="2"/>
  <c r="GB37" i="2"/>
  <c r="GF37" i="2"/>
  <c r="GJ37" i="2"/>
  <c r="GR37" i="2"/>
  <c r="GV37" i="2"/>
  <c r="GZ37" i="2"/>
  <c r="HD37" i="2"/>
  <c r="HH37" i="2"/>
  <c r="HL37" i="2"/>
  <c r="HP37" i="2"/>
  <c r="HT37" i="2"/>
  <c r="HX37" i="2"/>
  <c r="IB37" i="2"/>
  <c r="IJ37" i="2"/>
  <c r="IN37" i="2"/>
  <c r="IR37" i="2"/>
  <c r="IV37" i="2"/>
  <c r="IZ37" i="2"/>
  <c r="JD37" i="2"/>
  <c r="JH37" i="2"/>
  <c r="JL37" i="2"/>
  <c r="JP37" i="2"/>
  <c r="JT37" i="2"/>
  <c r="W38" i="2"/>
  <c r="AA38" i="2"/>
  <c r="AE38" i="2"/>
  <c r="AI38" i="2"/>
  <c r="AM38" i="2"/>
  <c r="AQ38" i="2"/>
  <c r="AU38" i="2"/>
  <c r="AY38" i="2"/>
  <c r="BC38" i="2"/>
  <c r="BG38" i="2"/>
  <c r="BO38" i="2"/>
  <c r="BS38" i="2"/>
  <c r="BW38" i="2"/>
  <c r="CA38" i="2"/>
  <c r="CE38" i="2"/>
  <c r="CI38" i="2"/>
  <c r="CM38" i="2"/>
  <c r="CQ38" i="2"/>
  <c r="CU38" i="2"/>
  <c r="CY38" i="2"/>
  <c r="DG38" i="2"/>
  <c r="DK38" i="2"/>
  <c r="DO38" i="2"/>
  <c r="DS38" i="2"/>
  <c r="DW38" i="2"/>
  <c r="EA38" i="2"/>
  <c r="EE38" i="2"/>
  <c r="EI38" i="2"/>
  <c r="EM38" i="2"/>
  <c r="EQ38" i="2"/>
  <c r="EY38" i="2"/>
  <c r="FC38" i="2"/>
  <c r="FG38" i="2"/>
  <c r="FK38" i="2"/>
  <c r="FO38" i="2"/>
  <c r="FS38" i="2"/>
  <c r="FW38" i="2"/>
  <c r="GA38" i="2"/>
  <c r="GE38" i="2"/>
  <c r="GI38" i="2"/>
  <c r="GQ38" i="2"/>
  <c r="GU38" i="2"/>
  <c r="GY38" i="2"/>
  <c r="HC38" i="2"/>
  <c r="HG38" i="2"/>
  <c r="HK38" i="2"/>
  <c r="HO38" i="2"/>
  <c r="HS38" i="2"/>
  <c r="HW38" i="2"/>
  <c r="IA38" i="2"/>
  <c r="II38" i="2"/>
  <c r="IM38" i="2"/>
  <c r="IQ38" i="2"/>
  <c r="IU38" i="2"/>
  <c r="IY38" i="2"/>
  <c r="JC38" i="2"/>
  <c r="JG38" i="2"/>
  <c r="JK38" i="2"/>
  <c r="JO38" i="2"/>
  <c r="JS38" i="2"/>
  <c r="U39" i="2"/>
  <c r="Y39" i="2"/>
  <c r="AC39" i="2"/>
  <c r="AG39" i="2"/>
  <c r="AK39" i="2"/>
  <c r="AO39" i="2"/>
  <c r="AS39" i="2"/>
  <c r="AW39" i="2"/>
  <c r="BA39" i="2"/>
  <c r="BE39" i="2"/>
  <c r="BI39" i="2"/>
  <c r="BM39" i="2"/>
  <c r="BQ39" i="2"/>
  <c r="BU39" i="2"/>
  <c r="BY39" i="2"/>
  <c r="CC39" i="2"/>
  <c r="CG39" i="2"/>
  <c r="CK39" i="2"/>
  <c r="CO39" i="2"/>
  <c r="CS39" i="2"/>
  <c r="CW39" i="2"/>
  <c r="DA39" i="2"/>
  <c r="DE39" i="2"/>
  <c r="DI39" i="2"/>
  <c r="DM39" i="2"/>
  <c r="DQ39" i="2"/>
  <c r="DU39" i="2"/>
  <c r="DY39" i="2"/>
  <c r="EC39" i="2"/>
  <c r="EG39" i="2"/>
  <c r="EK39" i="2"/>
  <c r="EO39" i="2"/>
  <c r="ES39" i="2"/>
  <c r="EW39" i="2"/>
  <c r="FA39" i="2"/>
  <c r="FE39" i="2"/>
  <c r="FI39" i="2"/>
  <c r="FM39" i="2"/>
  <c r="FQ39" i="2"/>
  <c r="FU39" i="2"/>
  <c r="FY39" i="2"/>
  <c r="GC39" i="2"/>
  <c r="GG39" i="2"/>
  <c r="GK39" i="2"/>
  <c r="GO39" i="2"/>
  <c r="GS39" i="2"/>
  <c r="GW39" i="2"/>
  <c r="HA39" i="2"/>
  <c r="HE39" i="2"/>
  <c r="HI39" i="2"/>
  <c r="HM39" i="2"/>
  <c r="HQ39" i="2"/>
  <c r="HU39" i="2"/>
  <c r="HY39" i="2"/>
  <c r="IC39" i="2"/>
  <c r="IG39" i="2"/>
  <c r="IK39" i="2"/>
  <c r="IO39" i="2"/>
  <c r="IS39" i="2"/>
  <c r="IW39" i="2"/>
  <c r="JA39" i="2"/>
  <c r="JE39" i="2"/>
  <c r="JI39" i="2"/>
  <c r="JM39" i="2"/>
  <c r="JQ39" i="2"/>
  <c r="JU39" i="2"/>
  <c r="W37" i="2"/>
  <c r="AA37" i="2"/>
  <c r="AE37" i="2"/>
  <c r="AI37" i="2"/>
  <c r="AM37" i="2"/>
  <c r="AQ37" i="2"/>
  <c r="AU37" i="2"/>
  <c r="AY37" i="2"/>
  <c r="BC37" i="2"/>
  <c r="BG37" i="2"/>
  <c r="BO37" i="2"/>
  <c r="BS37" i="2"/>
  <c r="BW37" i="2"/>
  <c r="CA37" i="2"/>
  <c r="CE37" i="2"/>
  <c r="CI37" i="2"/>
  <c r="CM37" i="2"/>
  <c r="CQ37" i="2"/>
  <c r="CU37" i="2"/>
  <c r="CY37" i="2"/>
  <c r="DG37" i="2"/>
  <c r="DK37" i="2"/>
  <c r="DO37" i="2"/>
  <c r="DS37" i="2"/>
  <c r="DW37" i="2"/>
  <c r="EA37" i="2"/>
  <c r="EE37" i="2"/>
  <c r="EI37" i="2"/>
  <c r="EM37" i="2"/>
  <c r="EQ37" i="2"/>
  <c r="EY37" i="2"/>
  <c r="FC37" i="2"/>
  <c r="FG37" i="2"/>
  <c r="FK37" i="2"/>
  <c r="FO37" i="2"/>
  <c r="FS37" i="2"/>
  <c r="FW37" i="2"/>
  <c r="GA37" i="2"/>
  <c r="GE37" i="2"/>
  <c r="GI37" i="2"/>
  <c r="GQ37" i="2"/>
  <c r="GU37" i="2"/>
  <c r="GY37" i="2"/>
  <c r="HC37" i="2"/>
  <c r="HG37" i="2"/>
  <c r="HK37" i="2"/>
  <c r="HO37" i="2"/>
  <c r="HS37" i="2"/>
  <c r="HW37" i="2"/>
  <c r="IA37" i="2"/>
  <c r="II37" i="2"/>
  <c r="IM37" i="2"/>
  <c r="IQ37" i="2"/>
  <c r="IU37" i="2"/>
  <c r="IY37" i="2"/>
  <c r="JC37" i="2"/>
  <c r="JG37" i="2"/>
  <c r="JK37" i="2"/>
  <c r="JO37" i="2"/>
  <c r="JS37" i="2"/>
  <c r="Z38" i="2"/>
  <c r="AD38" i="2"/>
  <c r="AH38" i="2"/>
  <c r="AL38" i="2"/>
  <c r="AP38" i="2"/>
  <c r="AT38" i="2"/>
  <c r="AX38" i="2"/>
  <c r="BB38" i="2"/>
  <c r="BF38" i="2"/>
  <c r="BJ38" i="2"/>
  <c r="BR38" i="2"/>
  <c r="BV38" i="2"/>
  <c r="BZ38" i="2"/>
  <c r="CD38" i="2"/>
  <c r="CH38" i="2"/>
  <c r="CL38" i="2"/>
  <c r="CP38" i="2"/>
  <c r="CT38" i="2"/>
  <c r="CX38" i="2"/>
  <c r="DB38" i="2"/>
  <c r="DJ38" i="2"/>
  <c r="DN38" i="2"/>
  <c r="DR38" i="2"/>
  <c r="DV38" i="2"/>
  <c r="DZ38" i="2"/>
  <c r="ED38" i="2"/>
  <c r="EH38" i="2"/>
  <c r="EL38" i="2"/>
  <c r="EP38" i="2"/>
  <c r="ET38" i="2"/>
  <c r="FB38" i="2"/>
  <c r="FF38" i="2"/>
  <c r="FJ38" i="2"/>
  <c r="FN38" i="2"/>
  <c r="FR38" i="2"/>
  <c r="FV38" i="2"/>
  <c r="FZ38" i="2"/>
  <c r="GD38" i="2"/>
  <c r="GH38" i="2"/>
  <c r="GL38" i="2"/>
  <c r="GT38" i="2"/>
  <c r="GX38" i="2"/>
  <c r="HB38" i="2"/>
  <c r="HF38" i="2"/>
  <c r="HJ38" i="2"/>
  <c r="HN38" i="2"/>
  <c r="HR38" i="2"/>
  <c r="HV38" i="2"/>
  <c r="HZ38" i="2"/>
  <c r="ID38" i="2"/>
  <c r="IL38" i="2"/>
  <c r="IP38" i="2"/>
  <c r="IT38" i="2"/>
  <c r="IX38" i="2"/>
  <c r="JB38" i="2"/>
  <c r="JF38" i="2"/>
  <c r="JJ38" i="2"/>
  <c r="JN38" i="2"/>
  <c r="JR38" i="2"/>
  <c r="JV38" i="2"/>
  <c r="JV10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JV11" i="1"/>
  <c r="JU11" i="1"/>
  <c r="JT11" i="1"/>
  <c r="JS11" i="1"/>
  <c r="JR11" i="1"/>
  <c r="JQ11" i="1"/>
  <c r="JP11" i="1"/>
  <c r="JO11" i="1"/>
  <c r="JO17" i="1"/>
  <c r="JN11" i="1"/>
  <c r="JM11" i="1"/>
  <c r="JL11" i="1"/>
  <c r="JK11" i="1"/>
  <c r="JK17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Y17" i="1"/>
  <c r="IX11" i="1"/>
  <c r="IW11" i="1"/>
  <c r="IV11" i="1"/>
  <c r="IU11" i="1"/>
  <c r="IU17" i="1"/>
  <c r="IT11" i="1"/>
  <c r="IS11" i="1"/>
  <c r="IR11" i="1"/>
  <c r="IQ11" i="1"/>
  <c r="IP11" i="1"/>
  <c r="IO11" i="1"/>
  <c r="IN11" i="1"/>
  <c r="IM11" i="1"/>
  <c r="IM17" i="1"/>
  <c r="IL11" i="1"/>
  <c r="IK11" i="1"/>
  <c r="IJ11" i="1"/>
  <c r="II11" i="1"/>
  <c r="II17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W17" i="1"/>
  <c r="HV11" i="1"/>
  <c r="HU11" i="1"/>
  <c r="HT11" i="1"/>
  <c r="HS11" i="1"/>
  <c r="HS17" i="1"/>
  <c r="HR11" i="1"/>
  <c r="HQ11" i="1"/>
  <c r="HP11" i="1"/>
  <c r="HO11" i="1"/>
  <c r="HO17" i="1"/>
  <c r="HN11" i="1"/>
  <c r="HM11" i="1"/>
  <c r="HL11" i="1"/>
  <c r="HK11" i="1"/>
  <c r="HJ11" i="1"/>
  <c r="HI11" i="1"/>
  <c r="HH11" i="1"/>
  <c r="HG11" i="1"/>
  <c r="HG17" i="1"/>
  <c r="HF11" i="1"/>
  <c r="HE11" i="1"/>
  <c r="HD11" i="1"/>
  <c r="HC11" i="1"/>
  <c r="HC17" i="1"/>
  <c r="HB11" i="1"/>
  <c r="HA11" i="1"/>
  <c r="GZ11" i="1"/>
  <c r="GY11" i="1"/>
  <c r="GY17" i="1"/>
  <c r="GX11" i="1"/>
  <c r="GW11" i="1"/>
  <c r="GV11" i="1"/>
  <c r="GU11" i="1"/>
  <c r="GT11" i="1"/>
  <c r="GS11" i="1"/>
  <c r="GR11" i="1"/>
  <c r="GQ11" i="1"/>
  <c r="GQ17" i="1"/>
  <c r="GP11" i="1"/>
  <c r="GO11" i="1"/>
  <c r="GN11" i="1"/>
  <c r="GM11" i="1"/>
  <c r="GM17" i="1"/>
  <c r="GL11" i="1"/>
  <c r="GK11" i="1"/>
  <c r="GJ11" i="1"/>
  <c r="GI11" i="1"/>
  <c r="GI17" i="1"/>
  <c r="GH11" i="1"/>
  <c r="GG11" i="1"/>
  <c r="GF11" i="1"/>
  <c r="GE11" i="1"/>
  <c r="GD11" i="1"/>
  <c r="GC11" i="1"/>
  <c r="GB11" i="1"/>
  <c r="GA11" i="1"/>
  <c r="GA17" i="1"/>
  <c r="FZ11" i="1"/>
  <c r="FY11" i="1"/>
  <c r="FX11" i="1"/>
  <c r="FW11" i="1"/>
  <c r="FW17" i="1"/>
  <c r="FV11" i="1"/>
  <c r="FU11" i="1"/>
  <c r="FT11" i="1"/>
  <c r="FS11" i="1"/>
  <c r="FS17" i="1"/>
  <c r="FR11" i="1"/>
  <c r="FQ11" i="1"/>
  <c r="FP11" i="1"/>
  <c r="FO11" i="1"/>
  <c r="FN11" i="1"/>
  <c r="FM11" i="1"/>
  <c r="FL11" i="1"/>
  <c r="FK11" i="1"/>
  <c r="FK17" i="1"/>
  <c r="FJ11" i="1"/>
  <c r="FI11" i="1"/>
  <c r="FH11" i="1"/>
  <c r="FG11" i="1"/>
  <c r="FG17" i="1"/>
  <c r="FF11" i="1"/>
  <c r="FE11" i="1"/>
  <c r="FD11" i="1"/>
  <c r="FC11" i="1"/>
  <c r="FC17" i="1"/>
  <c r="FB11" i="1"/>
  <c r="FA11" i="1"/>
  <c r="EZ11" i="1"/>
  <c r="EY11" i="1"/>
  <c r="EX11" i="1"/>
  <c r="EW11" i="1"/>
  <c r="EV11" i="1"/>
  <c r="EU11" i="1"/>
  <c r="EU17" i="1"/>
  <c r="ET11" i="1"/>
  <c r="ES11" i="1"/>
  <c r="ER11" i="1"/>
  <c r="EQ11" i="1"/>
  <c r="EQ17" i="1"/>
  <c r="EP11" i="1"/>
  <c r="EO11" i="1"/>
  <c r="EN11" i="1"/>
  <c r="EM11" i="1"/>
  <c r="EM17" i="1"/>
  <c r="EL11" i="1"/>
  <c r="EK11" i="1"/>
  <c r="EJ11" i="1"/>
  <c r="EI11" i="1"/>
  <c r="EH11" i="1"/>
  <c r="EG11" i="1"/>
  <c r="EF11" i="1"/>
  <c r="EE11" i="1"/>
  <c r="EE17" i="1"/>
  <c r="ED11" i="1"/>
  <c r="EC11" i="1"/>
  <c r="EB11" i="1"/>
  <c r="EA11" i="1"/>
  <c r="EA17" i="1"/>
  <c r="DZ11" i="1"/>
  <c r="DY11" i="1"/>
  <c r="DX11" i="1"/>
  <c r="DW11" i="1"/>
  <c r="DW17" i="1"/>
  <c r="DV11" i="1"/>
  <c r="DU11" i="1"/>
  <c r="DT11" i="1"/>
  <c r="DS11" i="1"/>
  <c r="DR11" i="1"/>
  <c r="DQ11" i="1"/>
  <c r="DP11" i="1"/>
  <c r="DO11" i="1"/>
  <c r="DO17" i="1"/>
  <c r="DN11" i="1"/>
  <c r="DM11" i="1"/>
  <c r="DL11" i="1"/>
  <c r="DK11" i="1"/>
  <c r="DK17" i="1"/>
  <c r="DJ11" i="1"/>
  <c r="DI11" i="1"/>
  <c r="DH11" i="1"/>
  <c r="DG11" i="1"/>
  <c r="DG17" i="1"/>
  <c r="DF11" i="1"/>
  <c r="DE11" i="1"/>
  <c r="DD11" i="1"/>
  <c r="DC11" i="1"/>
  <c r="DB11" i="1"/>
  <c r="DA11" i="1"/>
  <c r="CZ11" i="1"/>
  <c r="CY11" i="1"/>
  <c r="CY17" i="1"/>
  <c r="CX11" i="1"/>
  <c r="CW11" i="1"/>
  <c r="CV11" i="1"/>
  <c r="CU11" i="1"/>
  <c r="CU17" i="1"/>
  <c r="CT11" i="1"/>
  <c r="CS11" i="1"/>
  <c r="CR11" i="1"/>
  <c r="CQ11" i="1"/>
  <c r="CQ17" i="1"/>
  <c r="CP11" i="1"/>
  <c r="CO11" i="1"/>
  <c r="CN11" i="1"/>
  <c r="CM11" i="1"/>
  <c r="CL11" i="1"/>
  <c r="CK11" i="1"/>
  <c r="CJ11" i="1"/>
  <c r="CI11" i="1"/>
  <c r="CI17" i="1"/>
  <c r="CH11" i="1"/>
  <c r="CG11" i="1"/>
  <c r="CF11" i="1"/>
  <c r="CE11" i="1"/>
  <c r="CE17" i="1"/>
  <c r="CD11" i="1"/>
  <c r="CC11" i="1"/>
  <c r="CB11" i="1"/>
  <c r="CA11" i="1"/>
  <c r="CA17" i="1"/>
  <c r="BZ11" i="1"/>
  <c r="BY11" i="1"/>
  <c r="BX11" i="1"/>
  <c r="BW11" i="1"/>
  <c r="BV11" i="1"/>
  <c r="BU11" i="1"/>
  <c r="BT11" i="1"/>
  <c r="BS11" i="1"/>
  <c r="BS17" i="1"/>
  <c r="BR11" i="1"/>
  <c r="BQ11" i="1"/>
  <c r="BP11" i="1"/>
  <c r="BO11" i="1"/>
  <c r="BO17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C17" i="1"/>
  <c r="BB11" i="1"/>
  <c r="BA11" i="1"/>
  <c r="AZ11" i="1"/>
  <c r="AY11" i="1"/>
  <c r="AY17" i="1"/>
  <c r="AX11" i="1"/>
  <c r="AW11" i="1"/>
  <c r="AV11" i="1"/>
  <c r="AU11" i="1"/>
  <c r="AU17" i="1"/>
  <c r="AT11" i="1"/>
  <c r="AS11" i="1"/>
  <c r="AR11" i="1"/>
  <c r="AQ11" i="1"/>
  <c r="AP11" i="1"/>
  <c r="AO11" i="1"/>
  <c r="AN11" i="1"/>
  <c r="AM11" i="1"/>
  <c r="AM17" i="1"/>
  <c r="AL11" i="1"/>
  <c r="AK11" i="1"/>
  <c r="AJ11" i="1"/>
  <c r="AI11" i="1"/>
  <c r="AI17" i="1"/>
  <c r="AH11" i="1"/>
  <c r="AG11" i="1"/>
  <c r="AF11" i="1"/>
  <c r="AE11" i="1"/>
  <c r="AE17" i="1"/>
  <c r="AD11" i="1"/>
  <c r="AC11" i="1"/>
  <c r="AB11" i="1"/>
  <c r="AA11" i="1"/>
  <c r="Z11" i="1"/>
  <c r="Y11" i="1"/>
  <c r="X11" i="1"/>
  <c r="W11" i="1"/>
  <c r="V11" i="1"/>
  <c r="U11" i="1"/>
  <c r="T11" i="1"/>
  <c r="S11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BL17" i="2"/>
  <c r="BL18" i="2"/>
  <c r="IE37" i="2"/>
  <c r="IE38" i="2"/>
  <c r="IF37" i="2"/>
  <c r="IF38" i="2"/>
  <c r="IG37" i="2"/>
  <c r="IG38" i="2"/>
  <c r="IE17" i="2"/>
  <c r="IE18" i="2"/>
  <c r="IF17" i="2"/>
  <c r="IF18" i="2"/>
  <c r="IG17" i="2"/>
  <c r="IG18" i="2"/>
  <c r="IH17" i="2"/>
  <c r="IH18" i="2"/>
  <c r="V37" i="2"/>
  <c r="V38" i="2"/>
  <c r="GO37" i="2"/>
  <c r="GO38" i="2"/>
  <c r="GN37" i="2"/>
  <c r="GN38" i="2"/>
  <c r="GP37" i="2"/>
  <c r="GP38" i="2"/>
  <c r="GM37" i="2"/>
  <c r="GM38" i="2"/>
  <c r="GO17" i="2"/>
  <c r="GO18" i="2"/>
  <c r="GN17" i="2"/>
  <c r="GN18" i="2"/>
  <c r="GP17" i="2"/>
  <c r="GP18" i="2"/>
  <c r="GM17" i="2"/>
  <c r="GM18" i="2"/>
  <c r="EU37" i="2"/>
  <c r="EU38" i="2"/>
  <c r="EV37" i="2"/>
  <c r="EV38" i="2"/>
  <c r="EW37" i="2"/>
  <c r="EW38" i="2"/>
  <c r="EX37" i="2"/>
  <c r="EX38" i="2"/>
  <c r="EW17" i="2"/>
  <c r="EW18" i="2"/>
  <c r="EV17" i="2"/>
  <c r="EV18" i="2"/>
  <c r="EU17" i="2"/>
  <c r="EU18" i="2"/>
  <c r="EX17" i="2"/>
  <c r="EX18" i="2"/>
  <c r="DD37" i="2"/>
  <c r="DD38" i="2"/>
  <c r="DC37" i="2"/>
  <c r="DC38" i="2"/>
  <c r="DE37" i="2"/>
  <c r="DE38" i="2"/>
  <c r="DF37" i="2"/>
  <c r="DF38" i="2"/>
  <c r="DE17" i="2"/>
  <c r="DE18" i="2"/>
  <c r="DD17" i="2"/>
  <c r="DD18" i="2"/>
  <c r="DF17" i="2"/>
  <c r="DF18" i="2"/>
  <c r="DC17" i="2"/>
  <c r="DC18" i="2"/>
  <c r="S17" i="2"/>
  <c r="S18" i="2"/>
  <c r="BK37" i="2"/>
  <c r="BK38" i="2"/>
  <c r="BL37" i="2"/>
  <c r="BL38" i="2"/>
  <c r="BM37" i="2"/>
  <c r="BM38" i="2"/>
  <c r="BN37" i="2"/>
  <c r="BN38" i="2"/>
  <c r="BK17" i="2"/>
  <c r="BK18" i="2"/>
  <c r="BM17" i="2"/>
  <c r="BM18" i="2"/>
  <c r="BN17" i="2"/>
  <c r="BN18" i="2"/>
  <c r="T37" i="2"/>
  <c r="T38" i="2"/>
  <c r="U37" i="2"/>
  <c r="U38" i="2"/>
  <c r="S37" i="2"/>
  <c r="S38" i="2"/>
  <c r="U17" i="2"/>
  <c r="U18" i="2"/>
  <c r="T17" i="2"/>
  <c r="T18" i="2"/>
  <c r="V17" i="2"/>
  <c r="V18" i="2"/>
  <c r="G23" i="1" a="1"/>
  <c r="G23" i="1"/>
  <c r="V19" i="1"/>
  <c r="Z19" i="1"/>
  <c r="AD17" i="1"/>
  <c r="AD19" i="1"/>
  <c r="AD18" i="1"/>
  <c r="AH17" i="1"/>
  <c r="AH19" i="1"/>
  <c r="AH18" i="1"/>
  <c r="AL17" i="1"/>
  <c r="AL19" i="1"/>
  <c r="AL18" i="1"/>
  <c r="AP17" i="1"/>
  <c r="AP19" i="1"/>
  <c r="AP18" i="1"/>
  <c r="AT17" i="1"/>
  <c r="AT19" i="1"/>
  <c r="AT18" i="1"/>
  <c r="AX17" i="1"/>
  <c r="AX19" i="1"/>
  <c r="AX18" i="1"/>
  <c r="BB17" i="1"/>
  <c r="BB19" i="1"/>
  <c r="BB18" i="1"/>
  <c r="BF17" i="1"/>
  <c r="BF19" i="1"/>
  <c r="BF18" i="1"/>
  <c r="BJ17" i="1"/>
  <c r="BJ19" i="1"/>
  <c r="BJ18" i="1"/>
  <c r="BN19" i="1"/>
  <c r="BR17" i="1"/>
  <c r="BR19" i="1"/>
  <c r="BR18" i="1"/>
  <c r="BV17" i="1"/>
  <c r="BV19" i="1"/>
  <c r="BV18" i="1"/>
  <c r="BZ17" i="1"/>
  <c r="BZ19" i="1"/>
  <c r="BZ18" i="1"/>
  <c r="CD17" i="1"/>
  <c r="CD19" i="1"/>
  <c r="CD18" i="1"/>
  <c r="CH17" i="1"/>
  <c r="CH19" i="1"/>
  <c r="CH18" i="1"/>
  <c r="CL17" i="1"/>
  <c r="CL19" i="1"/>
  <c r="CL18" i="1"/>
  <c r="CP17" i="1"/>
  <c r="CP19" i="1"/>
  <c r="CP18" i="1"/>
  <c r="CT17" i="1"/>
  <c r="CT19" i="1"/>
  <c r="CT18" i="1"/>
  <c r="CX17" i="1"/>
  <c r="CX19" i="1"/>
  <c r="CX18" i="1"/>
  <c r="DB17" i="1"/>
  <c r="DB19" i="1"/>
  <c r="DB18" i="1"/>
  <c r="DF17" i="1"/>
  <c r="DF19" i="1"/>
  <c r="DF18" i="1"/>
  <c r="DJ17" i="1"/>
  <c r="DJ19" i="1"/>
  <c r="DJ18" i="1"/>
  <c r="DN17" i="1"/>
  <c r="DN19" i="1"/>
  <c r="DN18" i="1"/>
  <c r="DR17" i="1"/>
  <c r="DR19" i="1"/>
  <c r="DR18" i="1"/>
  <c r="DV17" i="1"/>
  <c r="DV19" i="1"/>
  <c r="DV18" i="1"/>
  <c r="DZ17" i="1"/>
  <c r="DZ19" i="1"/>
  <c r="DZ18" i="1"/>
  <c r="ED17" i="1"/>
  <c r="ED19" i="1"/>
  <c r="ED18" i="1"/>
  <c r="EH17" i="1"/>
  <c r="EH19" i="1"/>
  <c r="EH18" i="1"/>
  <c r="EL17" i="1"/>
  <c r="EL19" i="1"/>
  <c r="EL18" i="1"/>
  <c r="EP17" i="1"/>
  <c r="EP19" i="1"/>
  <c r="EP18" i="1"/>
  <c r="ET17" i="1"/>
  <c r="ET19" i="1"/>
  <c r="ET18" i="1"/>
  <c r="EX17" i="1"/>
  <c r="EX19" i="1"/>
  <c r="EX18" i="1"/>
  <c r="FB17" i="1"/>
  <c r="FB19" i="1"/>
  <c r="FB18" i="1"/>
  <c r="FF17" i="1"/>
  <c r="FF19" i="1"/>
  <c r="FF18" i="1"/>
  <c r="FJ17" i="1"/>
  <c r="FJ19" i="1"/>
  <c r="FJ18" i="1"/>
  <c r="FN17" i="1"/>
  <c r="FN19" i="1"/>
  <c r="FN18" i="1"/>
  <c r="FR17" i="1"/>
  <c r="FR19" i="1"/>
  <c r="FR18" i="1"/>
  <c r="FV17" i="1"/>
  <c r="FV19" i="1"/>
  <c r="FV18" i="1"/>
  <c r="FZ17" i="1"/>
  <c r="FZ19" i="1"/>
  <c r="FZ18" i="1"/>
  <c r="GD17" i="1"/>
  <c r="GD19" i="1"/>
  <c r="GD18" i="1"/>
  <c r="GH17" i="1"/>
  <c r="GH19" i="1"/>
  <c r="GH18" i="1"/>
  <c r="GL17" i="1"/>
  <c r="GL19" i="1"/>
  <c r="GL18" i="1"/>
  <c r="GP17" i="1"/>
  <c r="GP19" i="1"/>
  <c r="GP18" i="1"/>
  <c r="GT17" i="1"/>
  <c r="GT19" i="1"/>
  <c r="GT18" i="1"/>
  <c r="GX17" i="1"/>
  <c r="GX19" i="1"/>
  <c r="GX18" i="1"/>
  <c r="HB17" i="1"/>
  <c r="HB19" i="1"/>
  <c r="HB18" i="1"/>
  <c r="HF17" i="1"/>
  <c r="HF19" i="1"/>
  <c r="HF18" i="1"/>
  <c r="HJ17" i="1"/>
  <c r="HJ19" i="1"/>
  <c r="HJ18" i="1"/>
  <c r="HN17" i="1"/>
  <c r="HN19" i="1"/>
  <c r="HN18" i="1"/>
  <c r="HR17" i="1"/>
  <c r="HR19" i="1"/>
  <c r="HR18" i="1"/>
  <c r="HV17" i="1"/>
  <c r="HV19" i="1"/>
  <c r="HV18" i="1"/>
  <c r="HZ17" i="1"/>
  <c r="HZ19" i="1"/>
  <c r="HZ18" i="1"/>
  <c r="ID17" i="1"/>
  <c r="ID19" i="1"/>
  <c r="ID18" i="1"/>
  <c r="IH19" i="1"/>
  <c r="IL17" i="1"/>
  <c r="IL19" i="1"/>
  <c r="IL18" i="1"/>
  <c r="IP17" i="1"/>
  <c r="IP19" i="1"/>
  <c r="IP18" i="1"/>
  <c r="IT17" i="1"/>
  <c r="IT19" i="1"/>
  <c r="IT18" i="1"/>
  <c r="IX17" i="1"/>
  <c r="IX19" i="1"/>
  <c r="IX18" i="1"/>
  <c r="JB17" i="1"/>
  <c r="JB19" i="1"/>
  <c r="JB18" i="1"/>
  <c r="JF17" i="1"/>
  <c r="JF19" i="1"/>
  <c r="JF18" i="1"/>
  <c r="JJ17" i="1"/>
  <c r="JJ19" i="1"/>
  <c r="JJ18" i="1"/>
  <c r="JN17" i="1"/>
  <c r="JN19" i="1"/>
  <c r="JN18" i="1"/>
  <c r="JR17" i="1"/>
  <c r="JR19" i="1"/>
  <c r="JR18" i="1"/>
  <c r="JV17" i="1"/>
  <c r="JV19" i="1"/>
  <c r="JV18" i="1"/>
  <c r="JC17" i="1"/>
  <c r="JS17" i="1"/>
  <c r="U19" i="1"/>
  <c r="Y19" i="1"/>
  <c r="AC17" i="1"/>
  <c r="AC19" i="1"/>
  <c r="AC18" i="1"/>
  <c r="AG17" i="1"/>
  <c r="AG19" i="1"/>
  <c r="AG18" i="1"/>
  <c r="AK17" i="1"/>
  <c r="AK19" i="1"/>
  <c r="AK18" i="1"/>
  <c r="AO17" i="1"/>
  <c r="AO19" i="1"/>
  <c r="AO18" i="1"/>
  <c r="AS17" i="1"/>
  <c r="AS19" i="1"/>
  <c r="AS18" i="1"/>
  <c r="AW17" i="1"/>
  <c r="AW19" i="1"/>
  <c r="AW18" i="1"/>
  <c r="BA17" i="1"/>
  <c r="BA19" i="1"/>
  <c r="BA18" i="1"/>
  <c r="BE17" i="1"/>
  <c r="BE19" i="1"/>
  <c r="BE18" i="1"/>
  <c r="BI17" i="1"/>
  <c r="BI19" i="1"/>
  <c r="BI18" i="1"/>
  <c r="BM19" i="1"/>
  <c r="BQ17" i="1"/>
  <c r="BQ19" i="1"/>
  <c r="BQ18" i="1"/>
  <c r="BU17" i="1"/>
  <c r="BU19" i="1"/>
  <c r="BU18" i="1"/>
  <c r="BY17" i="1"/>
  <c r="BY19" i="1"/>
  <c r="BY18" i="1"/>
  <c r="CC17" i="1"/>
  <c r="CC19" i="1"/>
  <c r="CC18" i="1"/>
  <c r="CG17" i="1"/>
  <c r="CG19" i="1"/>
  <c r="CG18" i="1"/>
  <c r="CK17" i="1"/>
  <c r="CK19" i="1"/>
  <c r="CK18" i="1"/>
  <c r="CO17" i="1"/>
  <c r="CO19" i="1"/>
  <c r="CO18" i="1"/>
  <c r="CS17" i="1"/>
  <c r="CS19" i="1"/>
  <c r="CS18" i="1"/>
  <c r="CW17" i="1"/>
  <c r="CW19" i="1"/>
  <c r="CW18" i="1"/>
  <c r="DA17" i="1"/>
  <c r="DA19" i="1"/>
  <c r="DA18" i="1"/>
  <c r="DE17" i="1"/>
  <c r="DE19" i="1"/>
  <c r="DE18" i="1"/>
  <c r="DI17" i="1"/>
  <c r="DI19" i="1"/>
  <c r="DI18" i="1"/>
  <c r="DM17" i="1"/>
  <c r="DM19" i="1"/>
  <c r="DM18" i="1"/>
  <c r="DQ17" i="1"/>
  <c r="DQ19" i="1"/>
  <c r="DQ18" i="1"/>
  <c r="DU17" i="1"/>
  <c r="DU19" i="1"/>
  <c r="DU18" i="1"/>
  <c r="DY17" i="1"/>
  <c r="DY19" i="1"/>
  <c r="DY18" i="1"/>
  <c r="EC17" i="1"/>
  <c r="EC19" i="1"/>
  <c r="EC18" i="1"/>
  <c r="EG17" i="1"/>
  <c r="EG19" i="1"/>
  <c r="EG18" i="1"/>
  <c r="EK17" i="1"/>
  <c r="EK19" i="1"/>
  <c r="EK18" i="1"/>
  <c r="EO17" i="1"/>
  <c r="EO19" i="1"/>
  <c r="EO18" i="1"/>
  <c r="ES17" i="1"/>
  <c r="ES19" i="1"/>
  <c r="ES18" i="1"/>
  <c r="EW17" i="1"/>
  <c r="EW19" i="1"/>
  <c r="EW18" i="1"/>
  <c r="FA17" i="1"/>
  <c r="FA19" i="1"/>
  <c r="FA18" i="1"/>
  <c r="FE17" i="1"/>
  <c r="FE19" i="1"/>
  <c r="FE18" i="1"/>
  <c r="FI17" i="1"/>
  <c r="FI19" i="1"/>
  <c r="FI18" i="1"/>
  <c r="FM17" i="1"/>
  <c r="FM19" i="1"/>
  <c r="FM18" i="1"/>
  <c r="FQ17" i="1"/>
  <c r="FQ19" i="1"/>
  <c r="FQ18" i="1"/>
  <c r="FU17" i="1"/>
  <c r="FU19" i="1"/>
  <c r="FU18" i="1"/>
  <c r="FY17" i="1"/>
  <c r="FY19" i="1"/>
  <c r="FY18" i="1"/>
  <c r="GC17" i="1"/>
  <c r="GC19" i="1"/>
  <c r="GC18" i="1"/>
  <c r="GG17" i="1"/>
  <c r="GG19" i="1"/>
  <c r="GG18" i="1"/>
  <c r="GK17" i="1"/>
  <c r="GK19" i="1"/>
  <c r="GK18" i="1"/>
  <c r="GO17" i="1"/>
  <c r="GO19" i="1"/>
  <c r="GO18" i="1"/>
  <c r="GS17" i="1"/>
  <c r="GS19" i="1"/>
  <c r="GS18" i="1"/>
  <c r="GW17" i="1"/>
  <c r="GW19" i="1"/>
  <c r="GW18" i="1"/>
  <c r="HA17" i="1"/>
  <c r="HA19" i="1"/>
  <c r="HA18" i="1"/>
  <c r="HE17" i="1"/>
  <c r="HE19" i="1"/>
  <c r="HE18" i="1"/>
  <c r="HI17" i="1"/>
  <c r="HI19" i="1"/>
  <c r="HI18" i="1"/>
  <c r="HM17" i="1"/>
  <c r="HM19" i="1"/>
  <c r="HM18" i="1"/>
  <c r="HQ17" i="1"/>
  <c r="HQ19" i="1"/>
  <c r="HQ18" i="1"/>
  <c r="HU17" i="1"/>
  <c r="HU19" i="1"/>
  <c r="HU18" i="1"/>
  <c r="HY17" i="1"/>
  <c r="HY19" i="1"/>
  <c r="HY18" i="1"/>
  <c r="IC17" i="1"/>
  <c r="IC19" i="1"/>
  <c r="IC18" i="1"/>
  <c r="IG19" i="1"/>
  <c r="IK17" i="1"/>
  <c r="IK19" i="1"/>
  <c r="IK18" i="1"/>
  <c r="IO17" i="1"/>
  <c r="IO19" i="1"/>
  <c r="IO18" i="1"/>
  <c r="IS17" i="1"/>
  <c r="IS19" i="1"/>
  <c r="IS18" i="1"/>
  <c r="IW17" i="1"/>
  <c r="IW19" i="1"/>
  <c r="IW18" i="1"/>
  <c r="JA17" i="1"/>
  <c r="JA19" i="1"/>
  <c r="JA18" i="1"/>
  <c r="JE17" i="1"/>
  <c r="JE19" i="1"/>
  <c r="JE18" i="1"/>
  <c r="JI17" i="1"/>
  <c r="JI19" i="1"/>
  <c r="JI18" i="1"/>
  <c r="JM17" i="1"/>
  <c r="JM19" i="1"/>
  <c r="JM18" i="1"/>
  <c r="JQ17" i="1"/>
  <c r="JQ19" i="1"/>
  <c r="JQ18" i="1"/>
  <c r="JU17" i="1"/>
  <c r="JU19" i="1"/>
  <c r="JU18" i="1"/>
  <c r="T19" i="1"/>
  <c r="X19" i="1"/>
  <c r="X18" i="1"/>
  <c r="X17" i="1"/>
  <c r="AB19" i="1"/>
  <c r="AB18" i="1"/>
  <c r="AB17" i="1"/>
  <c r="AF19" i="1"/>
  <c r="AF18" i="1"/>
  <c r="AF17" i="1"/>
  <c r="AJ19" i="1"/>
  <c r="AJ18" i="1"/>
  <c r="AJ17" i="1"/>
  <c r="AN19" i="1"/>
  <c r="AN18" i="1"/>
  <c r="AN17" i="1"/>
  <c r="AR19" i="1"/>
  <c r="AR18" i="1"/>
  <c r="AR17" i="1"/>
  <c r="AV19" i="1"/>
  <c r="AV18" i="1"/>
  <c r="AV17" i="1"/>
  <c r="AZ19" i="1"/>
  <c r="AZ18" i="1"/>
  <c r="AZ17" i="1"/>
  <c r="BD19" i="1"/>
  <c r="BD18" i="1"/>
  <c r="BD17" i="1"/>
  <c r="BH19" i="1"/>
  <c r="BH18" i="1"/>
  <c r="BH17" i="1"/>
  <c r="BL19" i="1"/>
  <c r="BP19" i="1"/>
  <c r="BP18" i="1"/>
  <c r="BP17" i="1"/>
  <c r="BT19" i="1"/>
  <c r="BT18" i="1"/>
  <c r="BT17" i="1"/>
  <c r="BX19" i="1"/>
  <c r="BX18" i="1"/>
  <c r="BX17" i="1"/>
  <c r="CB19" i="1"/>
  <c r="CB18" i="1"/>
  <c r="CB17" i="1"/>
  <c r="CF19" i="1"/>
  <c r="CF18" i="1"/>
  <c r="CF17" i="1"/>
  <c r="CJ19" i="1"/>
  <c r="CJ18" i="1"/>
  <c r="CJ17" i="1"/>
  <c r="CN19" i="1"/>
  <c r="CN18" i="1"/>
  <c r="CN17" i="1"/>
  <c r="CR19" i="1"/>
  <c r="CR18" i="1"/>
  <c r="CR17" i="1"/>
  <c r="CV19" i="1"/>
  <c r="CV18" i="1"/>
  <c r="CV17" i="1"/>
  <c r="CZ19" i="1"/>
  <c r="CZ18" i="1"/>
  <c r="CZ17" i="1"/>
  <c r="DD19" i="1"/>
  <c r="DD18" i="1"/>
  <c r="DD17" i="1"/>
  <c r="DH19" i="1"/>
  <c r="DH18" i="1"/>
  <c r="DH17" i="1"/>
  <c r="DL19" i="1"/>
  <c r="DL18" i="1"/>
  <c r="DL17" i="1"/>
  <c r="DP19" i="1"/>
  <c r="DP18" i="1"/>
  <c r="DP17" i="1"/>
  <c r="DT19" i="1"/>
  <c r="DT18" i="1"/>
  <c r="DT17" i="1"/>
  <c r="DX19" i="1"/>
  <c r="DX18" i="1"/>
  <c r="DX17" i="1"/>
  <c r="EB19" i="1"/>
  <c r="EB18" i="1"/>
  <c r="EB17" i="1"/>
  <c r="EF19" i="1"/>
  <c r="EF18" i="1"/>
  <c r="EF17" i="1"/>
  <c r="EJ19" i="1"/>
  <c r="EJ18" i="1"/>
  <c r="EJ17" i="1"/>
  <c r="EN19" i="1"/>
  <c r="EN18" i="1"/>
  <c r="EN17" i="1"/>
  <c r="ER19" i="1"/>
  <c r="ER18" i="1"/>
  <c r="ER17" i="1"/>
  <c r="EV19" i="1"/>
  <c r="EV18" i="1"/>
  <c r="EV17" i="1"/>
  <c r="EZ19" i="1"/>
  <c r="EZ18" i="1"/>
  <c r="EZ17" i="1"/>
  <c r="FD19" i="1"/>
  <c r="FD18" i="1"/>
  <c r="FD17" i="1"/>
  <c r="FH19" i="1"/>
  <c r="FH18" i="1"/>
  <c r="FH17" i="1"/>
  <c r="FL19" i="1"/>
  <c r="FL18" i="1"/>
  <c r="FL17" i="1"/>
  <c r="FP19" i="1"/>
  <c r="FP18" i="1"/>
  <c r="FP17" i="1"/>
  <c r="FT19" i="1"/>
  <c r="FT18" i="1"/>
  <c r="FT17" i="1"/>
  <c r="FX19" i="1"/>
  <c r="FX18" i="1"/>
  <c r="FX17" i="1"/>
  <c r="GB19" i="1"/>
  <c r="GB18" i="1"/>
  <c r="GB17" i="1"/>
  <c r="GF19" i="1"/>
  <c r="GF18" i="1"/>
  <c r="GF17" i="1"/>
  <c r="GJ19" i="1"/>
  <c r="GJ18" i="1"/>
  <c r="GJ17" i="1"/>
  <c r="GN19" i="1"/>
  <c r="GN18" i="1"/>
  <c r="GN17" i="1"/>
  <c r="GR19" i="1"/>
  <c r="GR18" i="1"/>
  <c r="GR17" i="1"/>
  <c r="GV19" i="1"/>
  <c r="GV18" i="1"/>
  <c r="GV17" i="1"/>
  <c r="GZ19" i="1"/>
  <c r="GZ18" i="1"/>
  <c r="GZ17" i="1"/>
  <c r="HD19" i="1"/>
  <c r="HD18" i="1"/>
  <c r="HD17" i="1"/>
  <c r="HH19" i="1"/>
  <c r="HH18" i="1"/>
  <c r="HH17" i="1"/>
  <c r="HL19" i="1"/>
  <c r="HL18" i="1"/>
  <c r="HL17" i="1"/>
  <c r="HP19" i="1"/>
  <c r="HP18" i="1"/>
  <c r="HP17" i="1"/>
  <c r="HT19" i="1"/>
  <c r="HT18" i="1"/>
  <c r="HT17" i="1"/>
  <c r="HX19" i="1"/>
  <c r="HX18" i="1"/>
  <c r="HX17" i="1"/>
  <c r="IB19" i="1"/>
  <c r="IB18" i="1"/>
  <c r="IB17" i="1"/>
  <c r="IF19" i="1"/>
  <c r="IJ19" i="1"/>
  <c r="IJ18" i="1"/>
  <c r="IJ17" i="1"/>
  <c r="IN19" i="1"/>
  <c r="IN18" i="1"/>
  <c r="IN17" i="1"/>
  <c r="IR19" i="1"/>
  <c r="IR18" i="1"/>
  <c r="IR17" i="1"/>
  <c r="IV19" i="1"/>
  <c r="IV18" i="1"/>
  <c r="IV17" i="1"/>
  <c r="IZ19" i="1"/>
  <c r="IZ18" i="1"/>
  <c r="IZ17" i="1"/>
  <c r="JD19" i="1"/>
  <c r="JD18" i="1"/>
  <c r="JD17" i="1"/>
  <c r="JH19" i="1"/>
  <c r="JH18" i="1"/>
  <c r="JH17" i="1"/>
  <c r="JL19" i="1"/>
  <c r="JL18" i="1"/>
  <c r="JL17" i="1"/>
  <c r="JP19" i="1"/>
  <c r="JP18" i="1"/>
  <c r="JP17" i="1"/>
  <c r="JT19" i="1"/>
  <c r="JT18" i="1"/>
  <c r="JT17" i="1"/>
  <c r="S19" i="1"/>
  <c r="W19" i="1"/>
  <c r="AA19" i="1"/>
  <c r="AA18" i="1"/>
  <c r="AE19" i="1"/>
  <c r="AE18" i="1"/>
  <c r="AI19" i="1"/>
  <c r="AI18" i="1"/>
  <c r="AM19" i="1"/>
  <c r="AM18" i="1"/>
  <c r="AQ19" i="1"/>
  <c r="AQ18" i="1"/>
  <c r="AU19" i="1"/>
  <c r="AU18" i="1"/>
  <c r="AY19" i="1"/>
  <c r="AY18" i="1"/>
  <c r="BC19" i="1"/>
  <c r="BC18" i="1"/>
  <c r="BG19" i="1"/>
  <c r="BG18" i="1"/>
  <c r="BK19" i="1"/>
  <c r="BO19" i="1"/>
  <c r="BO18" i="1"/>
  <c r="BS19" i="1"/>
  <c r="BS18" i="1"/>
  <c r="BW19" i="1"/>
  <c r="BW18" i="1"/>
  <c r="CA19" i="1"/>
  <c r="CA18" i="1"/>
  <c r="CE19" i="1"/>
  <c r="CE18" i="1"/>
  <c r="CI19" i="1"/>
  <c r="CI18" i="1"/>
  <c r="CM19" i="1"/>
  <c r="CM18" i="1"/>
  <c r="CQ19" i="1"/>
  <c r="CQ18" i="1"/>
  <c r="CU19" i="1"/>
  <c r="CU18" i="1"/>
  <c r="CY19" i="1"/>
  <c r="CY18" i="1"/>
  <c r="DC19" i="1"/>
  <c r="DC18" i="1"/>
  <c r="DG19" i="1"/>
  <c r="DG18" i="1"/>
  <c r="DK19" i="1"/>
  <c r="DK18" i="1"/>
  <c r="DO19" i="1"/>
  <c r="DO18" i="1"/>
  <c r="DS19" i="1"/>
  <c r="DS18" i="1"/>
  <c r="DW19" i="1"/>
  <c r="DW18" i="1"/>
  <c r="EA19" i="1"/>
  <c r="EA18" i="1"/>
  <c r="EE19" i="1"/>
  <c r="EE18" i="1"/>
  <c r="EI19" i="1"/>
  <c r="EI18" i="1"/>
  <c r="EM19" i="1"/>
  <c r="EM18" i="1"/>
  <c r="EQ19" i="1"/>
  <c r="EQ18" i="1"/>
  <c r="EU19" i="1"/>
  <c r="EU18" i="1"/>
  <c r="EY19" i="1"/>
  <c r="EY18" i="1"/>
  <c r="FC19" i="1"/>
  <c r="FC18" i="1"/>
  <c r="FG19" i="1"/>
  <c r="FG18" i="1"/>
  <c r="FK19" i="1"/>
  <c r="FK18" i="1"/>
  <c r="FO19" i="1"/>
  <c r="FO18" i="1"/>
  <c r="FS19" i="1"/>
  <c r="FS18" i="1"/>
  <c r="FW19" i="1"/>
  <c r="FW18" i="1"/>
  <c r="GA19" i="1"/>
  <c r="GA18" i="1"/>
  <c r="GE19" i="1"/>
  <c r="GE18" i="1"/>
  <c r="GI19" i="1"/>
  <c r="GI18" i="1"/>
  <c r="GM19" i="1"/>
  <c r="GM18" i="1"/>
  <c r="GQ19" i="1"/>
  <c r="GQ18" i="1"/>
  <c r="GU19" i="1"/>
  <c r="GU18" i="1"/>
  <c r="GY19" i="1"/>
  <c r="GY18" i="1"/>
  <c r="HC19" i="1"/>
  <c r="HC18" i="1"/>
  <c r="HG19" i="1"/>
  <c r="HG18" i="1"/>
  <c r="HK19" i="1"/>
  <c r="HK18" i="1"/>
  <c r="HO19" i="1"/>
  <c r="HO18" i="1"/>
  <c r="HS19" i="1"/>
  <c r="HS18" i="1"/>
  <c r="HW19" i="1"/>
  <c r="HW18" i="1"/>
  <c r="IA19" i="1"/>
  <c r="IA18" i="1"/>
  <c r="IE19" i="1"/>
  <c r="II19" i="1"/>
  <c r="II18" i="1"/>
  <c r="IM19" i="1"/>
  <c r="IM18" i="1"/>
  <c r="IQ19" i="1"/>
  <c r="IQ18" i="1"/>
  <c r="IU19" i="1"/>
  <c r="IU18" i="1"/>
  <c r="IY19" i="1"/>
  <c r="IY18" i="1"/>
  <c r="JC19" i="1"/>
  <c r="JC18" i="1"/>
  <c r="JG19" i="1"/>
  <c r="JG18" i="1"/>
  <c r="JK19" i="1"/>
  <c r="JK18" i="1"/>
  <c r="JO19" i="1"/>
  <c r="JO18" i="1"/>
  <c r="JS19" i="1"/>
  <c r="JS18" i="1"/>
  <c r="AA17" i="1"/>
  <c r="AQ17" i="1"/>
  <c r="BG17" i="1"/>
  <c r="BW17" i="1"/>
  <c r="CM17" i="1"/>
  <c r="DC17" i="1"/>
  <c r="DS17" i="1"/>
  <c r="EI17" i="1"/>
  <c r="EY17" i="1"/>
  <c r="FO17" i="1"/>
  <c r="GE17" i="1"/>
  <c r="GU17" i="1"/>
  <c r="HK17" i="1"/>
  <c r="IA17" i="1"/>
  <c r="IQ17" i="1"/>
  <c r="JG17" i="1"/>
  <c r="S39" i="1"/>
  <c r="W39" i="1"/>
  <c r="W38" i="1"/>
  <c r="AA39" i="1"/>
  <c r="AA38" i="1"/>
  <c r="AE39" i="1"/>
  <c r="AE38" i="1"/>
  <c r="AI39" i="1"/>
  <c r="AI38" i="1"/>
  <c r="AM39" i="1"/>
  <c r="AM38" i="1"/>
  <c r="AQ39" i="1"/>
  <c r="AQ38" i="1"/>
  <c r="AU39" i="1"/>
  <c r="AU38" i="1"/>
  <c r="AY39" i="1"/>
  <c r="AY38" i="1"/>
  <c r="BC39" i="1"/>
  <c r="BC38" i="1"/>
  <c r="BG39" i="1"/>
  <c r="BG38" i="1"/>
  <c r="BK39" i="1"/>
  <c r="BK38" i="1"/>
  <c r="BO39" i="1"/>
  <c r="BO38" i="1"/>
  <c r="BS39" i="1"/>
  <c r="BS38" i="1"/>
  <c r="BW39" i="1"/>
  <c r="BW38" i="1"/>
  <c r="CA39" i="1"/>
  <c r="CA38" i="1"/>
  <c r="CE39" i="1"/>
  <c r="CE38" i="1"/>
  <c r="CI39" i="1"/>
  <c r="CI38" i="1"/>
  <c r="CM39" i="1"/>
  <c r="CM38" i="1"/>
  <c r="CQ39" i="1"/>
  <c r="CQ38" i="1"/>
  <c r="CU39" i="1"/>
  <c r="CU38" i="1"/>
  <c r="CY39" i="1"/>
  <c r="CY38" i="1"/>
  <c r="DC39" i="1"/>
  <c r="DC38" i="1"/>
  <c r="DG39" i="1"/>
  <c r="DG38" i="1"/>
  <c r="DK39" i="1"/>
  <c r="DK38" i="1"/>
  <c r="DO39" i="1"/>
  <c r="DO38" i="1"/>
  <c r="DS39" i="1"/>
  <c r="DS38" i="1"/>
  <c r="DW39" i="1"/>
  <c r="DW38" i="1"/>
  <c r="EA39" i="1"/>
  <c r="EA38" i="1"/>
  <c r="EE39" i="1"/>
  <c r="EE38" i="1"/>
  <c r="EI39" i="1"/>
  <c r="EI38" i="1"/>
  <c r="EM39" i="1"/>
  <c r="EM38" i="1"/>
  <c r="EQ39" i="1"/>
  <c r="EQ38" i="1"/>
  <c r="EU39" i="1"/>
  <c r="EU38" i="1"/>
  <c r="EY39" i="1"/>
  <c r="EY38" i="1"/>
  <c r="FC39" i="1"/>
  <c r="FC38" i="1"/>
  <c r="FG39" i="1"/>
  <c r="FG38" i="1"/>
  <c r="FK39" i="1"/>
  <c r="FK38" i="1"/>
  <c r="FO39" i="1"/>
  <c r="FO38" i="1"/>
  <c r="FS39" i="1"/>
  <c r="FS38" i="1"/>
  <c r="FW39" i="1"/>
  <c r="FW38" i="1"/>
  <c r="GA39" i="1"/>
  <c r="GA38" i="1"/>
  <c r="GE39" i="1"/>
  <c r="GE38" i="1"/>
  <c r="GI39" i="1"/>
  <c r="GI38" i="1"/>
  <c r="GM39" i="1"/>
  <c r="GM38" i="1"/>
  <c r="GQ39" i="1"/>
  <c r="GQ38" i="1"/>
  <c r="GU39" i="1"/>
  <c r="GU38" i="1"/>
  <c r="GY39" i="1"/>
  <c r="GY38" i="1"/>
  <c r="HC39" i="1"/>
  <c r="HC38" i="1"/>
  <c r="HG39" i="1"/>
  <c r="HG38" i="1"/>
  <c r="HK39" i="1"/>
  <c r="HK38" i="1"/>
  <c r="HO39" i="1"/>
  <c r="HO38" i="1"/>
  <c r="HS39" i="1"/>
  <c r="HS38" i="1"/>
  <c r="HW39" i="1"/>
  <c r="HW38" i="1"/>
  <c r="IA39" i="1"/>
  <c r="IA38" i="1"/>
  <c r="IE39" i="1"/>
  <c r="II39" i="1"/>
  <c r="II38" i="1"/>
  <c r="IM39" i="1"/>
  <c r="IM38" i="1"/>
  <c r="IQ39" i="1"/>
  <c r="IQ38" i="1"/>
  <c r="IU39" i="1"/>
  <c r="IU38" i="1"/>
  <c r="IY39" i="1"/>
  <c r="IY38" i="1"/>
  <c r="JC39" i="1"/>
  <c r="JC38" i="1"/>
  <c r="JG39" i="1"/>
  <c r="JG38" i="1"/>
  <c r="JK39" i="1"/>
  <c r="JK38" i="1"/>
  <c r="JO39" i="1"/>
  <c r="JO38" i="1"/>
  <c r="JS39" i="1"/>
  <c r="JS38" i="1"/>
  <c r="W37" i="1"/>
  <c r="AM37" i="1"/>
  <c r="BC37" i="1"/>
  <c r="BS37" i="1"/>
  <c r="CI37" i="1"/>
  <c r="CY37" i="1"/>
  <c r="DO37" i="1"/>
  <c r="EE37" i="1"/>
  <c r="EU37" i="1"/>
  <c r="FK37" i="1"/>
  <c r="GA37" i="1"/>
  <c r="GQ37" i="1"/>
  <c r="HG37" i="1"/>
  <c r="HW37" i="1"/>
  <c r="IM37" i="1"/>
  <c r="JC37" i="1"/>
  <c r="JS37" i="1"/>
  <c r="V39" i="1"/>
  <c r="Z37" i="1"/>
  <c r="Z39" i="1"/>
  <c r="Z38" i="1"/>
  <c r="AD37" i="1"/>
  <c r="AD39" i="1"/>
  <c r="AD38" i="1"/>
  <c r="AH37" i="1"/>
  <c r="AH39" i="1"/>
  <c r="AH38" i="1"/>
  <c r="AL37" i="1"/>
  <c r="AL39" i="1"/>
  <c r="AL38" i="1"/>
  <c r="AP37" i="1"/>
  <c r="AP39" i="1"/>
  <c r="AP38" i="1"/>
  <c r="AT37" i="1"/>
  <c r="AT39" i="1"/>
  <c r="AT38" i="1"/>
  <c r="AX37" i="1"/>
  <c r="AX39" i="1"/>
  <c r="AX38" i="1"/>
  <c r="BB37" i="1"/>
  <c r="BB39" i="1"/>
  <c r="BB38" i="1"/>
  <c r="BF37" i="1"/>
  <c r="BF39" i="1"/>
  <c r="BF38" i="1"/>
  <c r="BJ37" i="1"/>
  <c r="BJ39" i="1"/>
  <c r="BJ38" i="1"/>
  <c r="BN37" i="1"/>
  <c r="BN39" i="1"/>
  <c r="BN38" i="1"/>
  <c r="BR37" i="1"/>
  <c r="BR39" i="1"/>
  <c r="BR38" i="1"/>
  <c r="BV37" i="1"/>
  <c r="BV39" i="1"/>
  <c r="BV38" i="1"/>
  <c r="BZ37" i="1"/>
  <c r="BZ39" i="1"/>
  <c r="BZ38" i="1"/>
  <c r="CD37" i="1"/>
  <c r="CD39" i="1"/>
  <c r="CD38" i="1"/>
  <c r="CH37" i="1"/>
  <c r="CH39" i="1"/>
  <c r="CH38" i="1"/>
  <c r="CL37" i="1"/>
  <c r="CL39" i="1"/>
  <c r="CL38" i="1"/>
  <c r="CP37" i="1"/>
  <c r="CP39" i="1"/>
  <c r="CP38" i="1"/>
  <c r="CT37" i="1"/>
  <c r="CT39" i="1"/>
  <c r="CT38" i="1"/>
  <c r="CX37" i="1"/>
  <c r="CX39" i="1"/>
  <c r="CX38" i="1"/>
  <c r="DB37" i="1"/>
  <c r="DB39" i="1"/>
  <c r="DB38" i="1"/>
  <c r="DF37" i="1"/>
  <c r="DF39" i="1"/>
  <c r="DF38" i="1"/>
  <c r="DJ37" i="1"/>
  <c r="DJ39" i="1"/>
  <c r="DJ38" i="1"/>
  <c r="DN37" i="1"/>
  <c r="DN39" i="1"/>
  <c r="DN38" i="1"/>
  <c r="DR37" i="1"/>
  <c r="DR39" i="1"/>
  <c r="DR38" i="1"/>
  <c r="DV37" i="1"/>
  <c r="DV39" i="1"/>
  <c r="DV38" i="1"/>
  <c r="DZ37" i="1"/>
  <c r="DZ39" i="1"/>
  <c r="DZ38" i="1"/>
  <c r="ED37" i="1"/>
  <c r="ED39" i="1"/>
  <c r="ED38" i="1"/>
  <c r="EH37" i="1"/>
  <c r="EH39" i="1"/>
  <c r="EH38" i="1"/>
  <c r="EL37" i="1"/>
  <c r="EL39" i="1"/>
  <c r="EL38" i="1"/>
  <c r="EP37" i="1"/>
  <c r="EP39" i="1"/>
  <c r="EP38" i="1"/>
  <c r="ET37" i="1"/>
  <c r="ET39" i="1"/>
  <c r="ET38" i="1"/>
  <c r="EX37" i="1"/>
  <c r="EX39" i="1"/>
  <c r="EX38" i="1"/>
  <c r="FB37" i="1"/>
  <c r="FB39" i="1"/>
  <c r="FB38" i="1"/>
  <c r="FF37" i="1"/>
  <c r="FF39" i="1"/>
  <c r="FF38" i="1"/>
  <c r="FJ37" i="1"/>
  <c r="FJ39" i="1"/>
  <c r="FJ38" i="1"/>
  <c r="FN37" i="1"/>
  <c r="FN39" i="1"/>
  <c r="FN38" i="1"/>
  <c r="FR37" i="1"/>
  <c r="FR39" i="1"/>
  <c r="FR38" i="1"/>
  <c r="FV37" i="1"/>
  <c r="FV39" i="1"/>
  <c r="FV38" i="1"/>
  <c r="FZ37" i="1"/>
  <c r="FZ39" i="1"/>
  <c r="FZ38" i="1"/>
  <c r="GD37" i="1"/>
  <c r="GD39" i="1"/>
  <c r="GD38" i="1"/>
  <c r="GH37" i="1"/>
  <c r="GH39" i="1"/>
  <c r="GH38" i="1"/>
  <c r="GL37" i="1"/>
  <c r="GL39" i="1"/>
  <c r="GL38" i="1"/>
  <c r="GP37" i="1"/>
  <c r="GP39" i="1"/>
  <c r="GP38" i="1"/>
  <c r="GT37" i="1"/>
  <c r="GT39" i="1"/>
  <c r="GT38" i="1"/>
  <c r="GX37" i="1"/>
  <c r="GX39" i="1"/>
  <c r="GX38" i="1"/>
  <c r="HB37" i="1"/>
  <c r="HB39" i="1"/>
  <c r="HB38" i="1"/>
  <c r="HF37" i="1"/>
  <c r="HF39" i="1"/>
  <c r="HF38" i="1"/>
  <c r="HJ37" i="1"/>
  <c r="HJ39" i="1"/>
  <c r="HJ38" i="1"/>
  <c r="HN37" i="1"/>
  <c r="HN39" i="1"/>
  <c r="HN38" i="1"/>
  <c r="HR37" i="1"/>
  <c r="HR39" i="1"/>
  <c r="HR38" i="1"/>
  <c r="HV37" i="1"/>
  <c r="HV39" i="1"/>
  <c r="HV38" i="1"/>
  <c r="HZ37" i="1"/>
  <c r="HZ39" i="1"/>
  <c r="HZ38" i="1"/>
  <c r="ID37" i="1"/>
  <c r="ID39" i="1"/>
  <c r="ID38" i="1"/>
  <c r="IH39" i="1"/>
  <c r="IL37" i="1"/>
  <c r="IL39" i="1"/>
  <c r="IL38" i="1"/>
  <c r="IP37" i="1"/>
  <c r="IP39" i="1"/>
  <c r="IP38" i="1"/>
  <c r="IT37" i="1"/>
  <c r="IT39" i="1"/>
  <c r="IT38" i="1"/>
  <c r="IX37" i="1"/>
  <c r="IX39" i="1"/>
  <c r="IX38" i="1"/>
  <c r="JB37" i="1"/>
  <c r="JB39" i="1"/>
  <c r="JB38" i="1"/>
  <c r="JF37" i="1"/>
  <c r="JF39" i="1"/>
  <c r="JF38" i="1"/>
  <c r="JJ37" i="1"/>
  <c r="JJ39" i="1"/>
  <c r="JJ38" i="1"/>
  <c r="JN37" i="1"/>
  <c r="JN39" i="1"/>
  <c r="JN38" i="1"/>
  <c r="JR37" i="1"/>
  <c r="JR39" i="1"/>
  <c r="JR38" i="1"/>
  <c r="JV37" i="1"/>
  <c r="JV39" i="1"/>
  <c r="JV38" i="1"/>
  <c r="AI37" i="1"/>
  <c r="AY37" i="1"/>
  <c r="BO37" i="1"/>
  <c r="CE37" i="1"/>
  <c r="CU37" i="1"/>
  <c r="DK37" i="1"/>
  <c r="EA37" i="1"/>
  <c r="EQ37" i="1"/>
  <c r="FG37" i="1"/>
  <c r="FW37" i="1"/>
  <c r="GM37" i="1"/>
  <c r="HC37" i="1"/>
  <c r="HS37" i="1"/>
  <c r="II37" i="1"/>
  <c r="IY37" i="1"/>
  <c r="JO37" i="1"/>
  <c r="U39" i="1"/>
  <c r="Y37" i="1"/>
  <c r="Y39" i="1"/>
  <c r="Y38" i="1"/>
  <c r="AC37" i="1"/>
  <c r="AC39" i="1"/>
  <c r="AC38" i="1"/>
  <c r="AG37" i="1"/>
  <c r="AG39" i="1"/>
  <c r="AG38" i="1"/>
  <c r="AK37" i="1"/>
  <c r="AK39" i="1"/>
  <c r="AK38" i="1"/>
  <c r="AO37" i="1"/>
  <c r="AO39" i="1"/>
  <c r="AO38" i="1"/>
  <c r="AS37" i="1"/>
  <c r="AS39" i="1"/>
  <c r="AS38" i="1"/>
  <c r="AW37" i="1"/>
  <c r="AW39" i="1"/>
  <c r="AW38" i="1"/>
  <c r="BA37" i="1"/>
  <c r="BA39" i="1"/>
  <c r="BA38" i="1"/>
  <c r="BE37" i="1"/>
  <c r="BE39" i="1"/>
  <c r="BE38" i="1"/>
  <c r="BI37" i="1"/>
  <c r="BI39" i="1"/>
  <c r="BI38" i="1"/>
  <c r="BM37" i="1"/>
  <c r="BM39" i="1"/>
  <c r="BM38" i="1"/>
  <c r="BQ37" i="1"/>
  <c r="BQ39" i="1"/>
  <c r="BQ38" i="1"/>
  <c r="BU37" i="1"/>
  <c r="BU39" i="1"/>
  <c r="BU38" i="1"/>
  <c r="BY37" i="1"/>
  <c r="BY39" i="1"/>
  <c r="BY38" i="1"/>
  <c r="CC37" i="1"/>
  <c r="CC39" i="1"/>
  <c r="CC38" i="1"/>
  <c r="CG37" i="1"/>
  <c r="CG39" i="1"/>
  <c r="CG38" i="1"/>
  <c r="CK37" i="1"/>
  <c r="CK39" i="1"/>
  <c r="CK38" i="1"/>
  <c r="CO37" i="1"/>
  <c r="CO39" i="1"/>
  <c r="CO38" i="1"/>
  <c r="CS37" i="1"/>
  <c r="CS39" i="1"/>
  <c r="CS38" i="1"/>
  <c r="CW37" i="1"/>
  <c r="CW39" i="1"/>
  <c r="CW38" i="1"/>
  <c r="DA37" i="1"/>
  <c r="DA39" i="1"/>
  <c r="DA38" i="1"/>
  <c r="DE37" i="1"/>
  <c r="DE39" i="1"/>
  <c r="DE38" i="1"/>
  <c r="DI37" i="1"/>
  <c r="DI39" i="1"/>
  <c r="DI38" i="1"/>
  <c r="DM37" i="1"/>
  <c r="DM39" i="1"/>
  <c r="DM38" i="1"/>
  <c r="DQ37" i="1"/>
  <c r="DQ39" i="1"/>
  <c r="DQ38" i="1"/>
  <c r="DU37" i="1"/>
  <c r="DU39" i="1"/>
  <c r="DU38" i="1"/>
  <c r="DY37" i="1"/>
  <c r="DY39" i="1"/>
  <c r="DY38" i="1"/>
  <c r="EC37" i="1"/>
  <c r="EC39" i="1"/>
  <c r="EC38" i="1"/>
  <c r="EG37" i="1"/>
  <c r="EG39" i="1"/>
  <c r="EG38" i="1"/>
  <c r="EK37" i="1"/>
  <c r="EK39" i="1"/>
  <c r="EK38" i="1"/>
  <c r="EO37" i="1"/>
  <c r="EO39" i="1"/>
  <c r="EO38" i="1"/>
  <c r="ES37" i="1"/>
  <c r="ES39" i="1"/>
  <c r="ES38" i="1"/>
  <c r="EW37" i="1"/>
  <c r="EW39" i="1"/>
  <c r="EW38" i="1"/>
  <c r="FA37" i="1"/>
  <c r="FA39" i="1"/>
  <c r="FA38" i="1"/>
  <c r="FE37" i="1"/>
  <c r="FE39" i="1"/>
  <c r="FE38" i="1"/>
  <c r="FI37" i="1"/>
  <c r="FI39" i="1"/>
  <c r="FI38" i="1"/>
  <c r="FM37" i="1"/>
  <c r="FM39" i="1"/>
  <c r="FM38" i="1"/>
  <c r="FQ37" i="1"/>
  <c r="FQ39" i="1"/>
  <c r="FQ38" i="1"/>
  <c r="FU37" i="1"/>
  <c r="FU39" i="1"/>
  <c r="FU38" i="1"/>
  <c r="FY37" i="1"/>
  <c r="FY39" i="1"/>
  <c r="FY38" i="1"/>
  <c r="GC37" i="1"/>
  <c r="GC39" i="1"/>
  <c r="GC38" i="1"/>
  <c r="GG37" i="1"/>
  <c r="GG39" i="1"/>
  <c r="GG38" i="1"/>
  <c r="GK37" i="1"/>
  <c r="GK39" i="1"/>
  <c r="GK38" i="1"/>
  <c r="GO37" i="1"/>
  <c r="GO39" i="1"/>
  <c r="GO38" i="1"/>
  <c r="GS37" i="1"/>
  <c r="GS39" i="1"/>
  <c r="GS38" i="1"/>
  <c r="GW37" i="1"/>
  <c r="GW39" i="1"/>
  <c r="GW38" i="1"/>
  <c r="HA37" i="1"/>
  <c r="HA39" i="1"/>
  <c r="HA38" i="1"/>
  <c r="HE37" i="1"/>
  <c r="HE39" i="1"/>
  <c r="HE38" i="1"/>
  <c r="HI37" i="1"/>
  <c r="HI39" i="1"/>
  <c r="HI38" i="1"/>
  <c r="HM37" i="1"/>
  <c r="HM39" i="1"/>
  <c r="HM38" i="1"/>
  <c r="HQ37" i="1"/>
  <c r="HQ39" i="1"/>
  <c r="HQ38" i="1"/>
  <c r="HU37" i="1"/>
  <c r="HU39" i="1"/>
  <c r="HU38" i="1"/>
  <c r="HY37" i="1"/>
  <c r="HY39" i="1"/>
  <c r="HY38" i="1"/>
  <c r="IC37" i="1"/>
  <c r="IC39" i="1"/>
  <c r="IC38" i="1"/>
  <c r="IG39" i="1"/>
  <c r="IK37" i="1"/>
  <c r="IK39" i="1"/>
  <c r="IK38" i="1"/>
  <c r="IO37" i="1"/>
  <c r="IO39" i="1"/>
  <c r="IO38" i="1"/>
  <c r="IS37" i="1"/>
  <c r="IS39" i="1"/>
  <c r="IS38" i="1"/>
  <c r="IW37" i="1"/>
  <c r="IW39" i="1"/>
  <c r="IW38" i="1"/>
  <c r="JA37" i="1"/>
  <c r="JA39" i="1"/>
  <c r="JA38" i="1"/>
  <c r="JE37" i="1"/>
  <c r="JE39" i="1"/>
  <c r="JE38" i="1"/>
  <c r="JI37" i="1"/>
  <c r="JI39" i="1"/>
  <c r="JI38" i="1"/>
  <c r="JM37" i="1"/>
  <c r="JM39" i="1"/>
  <c r="JM38" i="1"/>
  <c r="JQ37" i="1"/>
  <c r="JQ39" i="1"/>
  <c r="JQ38" i="1"/>
  <c r="JU37" i="1"/>
  <c r="JU39" i="1"/>
  <c r="JU38" i="1"/>
  <c r="AE37" i="1"/>
  <c r="AU37" i="1"/>
  <c r="BK37" i="1"/>
  <c r="CA37" i="1"/>
  <c r="CQ37" i="1"/>
  <c r="DG37" i="1"/>
  <c r="DW37" i="1"/>
  <c r="EM37" i="1"/>
  <c r="FC37" i="1"/>
  <c r="FS37" i="1"/>
  <c r="GI37" i="1"/>
  <c r="GY37" i="1"/>
  <c r="HO37" i="1"/>
  <c r="IU37" i="1"/>
  <c r="JK37" i="1"/>
  <c r="T39" i="1"/>
  <c r="X37" i="1"/>
  <c r="X39" i="1"/>
  <c r="X38" i="1"/>
  <c r="AB37" i="1"/>
  <c r="AB39" i="1"/>
  <c r="AB38" i="1"/>
  <c r="AF37" i="1"/>
  <c r="AF39" i="1"/>
  <c r="AF38" i="1"/>
  <c r="AJ37" i="1"/>
  <c r="AJ39" i="1"/>
  <c r="AJ38" i="1"/>
  <c r="AN37" i="1"/>
  <c r="AN39" i="1"/>
  <c r="AN38" i="1"/>
  <c r="AR37" i="1"/>
  <c r="AR39" i="1"/>
  <c r="AR38" i="1"/>
  <c r="AV37" i="1"/>
  <c r="AV39" i="1"/>
  <c r="AV38" i="1"/>
  <c r="AZ37" i="1"/>
  <c r="AZ39" i="1"/>
  <c r="AZ38" i="1"/>
  <c r="BD37" i="1"/>
  <c r="BD39" i="1"/>
  <c r="BD38" i="1"/>
  <c r="BH37" i="1"/>
  <c r="BH39" i="1"/>
  <c r="BH38" i="1"/>
  <c r="BL37" i="1"/>
  <c r="BL39" i="1"/>
  <c r="BL38" i="1"/>
  <c r="BP37" i="1"/>
  <c r="BP39" i="1"/>
  <c r="BP38" i="1"/>
  <c r="BT37" i="1"/>
  <c r="BT39" i="1"/>
  <c r="BT38" i="1"/>
  <c r="BX37" i="1"/>
  <c r="BX39" i="1"/>
  <c r="BX38" i="1"/>
  <c r="CB37" i="1"/>
  <c r="CB39" i="1"/>
  <c r="CB38" i="1"/>
  <c r="CF37" i="1"/>
  <c r="CF39" i="1"/>
  <c r="CF38" i="1"/>
  <c r="CJ37" i="1"/>
  <c r="CJ39" i="1"/>
  <c r="CJ38" i="1"/>
  <c r="CN37" i="1"/>
  <c r="CN39" i="1"/>
  <c r="CN38" i="1"/>
  <c r="CR37" i="1"/>
  <c r="CR39" i="1"/>
  <c r="CR38" i="1"/>
  <c r="CV37" i="1"/>
  <c r="CV39" i="1"/>
  <c r="CV38" i="1"/>
  <c r="CZ37" i="1"/>
  <c r="CZ39" i="1"/>
  <c r="CZ38" i="1"/>
  <c r="DD37" i="1"/>
  <c r="DD39" i="1"/>
  <c r="DD38" i="1"/>
  <c r="DH37" i="1"/>
  <c r="DH39" i="1"/>
  <c r="DH38" i="1"/>
  <c r="DL37" i="1"/>
  <c r="DL39" i="1"/>
  <c r="DL38" i="1"/>
  <c r="DP37" i="1"/>
  <c r="DP39" i="1"/>
  <c r="DP38" i="1"/>
  <c r="DT37" i="1"/>
  <c r="DT39" i="1"/>
  <c r="DT38" i="1"/>
  <c r="DX37" i="1"/>
  <c r="DX39" i="1"/>
  <c r="DX38" i="1"/>
  <c r="EB37" i="1"/>
  <c r="EB39" i="1"/>
  <c r="EB38" i="1"/>
  <c r="EF37" i="1"/>
  <c r="EF39" i="1"/>
  <c r="EF38" i="1"/>
  <c r="EJ37" i="1"/>
  <c r="EJ39" i="1"/>
  <c r="EJ38" i="1"/>
  <c r="EN37" i="1"/>
  <c r="EN39" i="1"/>
  <c r="EN38" i="1"/>
  <c r="ER37" i="1"/>
  <c r="ER39" i="1"/>
  <c r="ER38" i="1"/>
  <c r="EV37" i="1"/>
  <c r="EV39" i="1"/>
  <c r="EV38" i="1"/>
  <c r="EZ37" i="1"/>
  <c r="EZ39" i="1"/>
  <c r="EZ38" i="1"/>
  <c r="FD37" i="1"/>
  <c r="FD39" i="1"/>
  <c r="FD38" i="1"/>
  <c r="FH37" i="1"/>
  <c r="FH39" i="1"/>
  <c r="FH38" i="1"/>
  <c r="FL37" i="1"/>
  <c r="FL39" i="1"/>
  <c r="FL38" i="1"/>
  <c r="FP37" i="1"/>
  <c r="FP39" i="1"/>
  <c r="FP38" i="1"/>
  <c r="FT37" i="1"/>
  <c r="FT39" i="1"/>
  <c r="FT38" i="1"/>
  <c r="FX37" i="1"/>
  <c r="FX39" i="1"/>
  <c r="FX38" i="1"/>
  <c r="GB37" i="1"/>
  <c r="GB39" i="1"/>
  <c r="GB38" i="1"/>
  <c r="GF37" i="1"/>
  <c r="GF39" i="1"/>
  <c r="GF38" i="1"/>
  <c r="GJ37" i="1"/>
  <c r="GJ39" i="1"/>
  <c r="GJ38" i="1"/>
  <c r="GN37" i="1"/>
  <c r="GN39" i="1"/>
  <c r="GN38" i="1"/>
  <c r="GR37" i="1"/>
  <c r="GR39" i="1"/>
  <c r="GR38" i="1"/>
  <c r="GV37" i="1"/>
  <c r="GV39" i="1"/>
  <c r="GV38" i="1"/>
  <c r="GZ37" i="1"/>
  <c r="GZ39" i="1"/>
  <c r="GZ38" i="1"/>
  <c r="HD37" i="1"/>
  <c r="HD39" i="1"/>
  <c r="HD38" i="1"/>
  <c r="HH37" i="1"/>
  <c r="HH39" i="1"/>
  <c r="HH38" i="1"/>
  <c r="HL37" i="1"/>
  <c r="HL39" i="1"/>
  <c r="HL38" i="1"/>
  <c r="HP37" i="1"/>
  <c r="HP39" i="1"/>
  <c r="HP38" i="1"/>
  <c r="HT37" i="1"/>
  <c r="HT39" i="1"/>
  <c r="HT38" i="1"/>
  <c r="HX37" i="1"/>
  <c r="HX39" i="1"/>
  <c r="HX38" i="1"/>
  <c r="IB37" i="1"/>
  <c r="IB39" i="1"/>
  <c r="IB38" i="1"/>
  <c r="IF39" i="1"/>
  <c r="IJ37" i="1"/>
  <c r="IJ39" i="1"/>
  <c r="IJ38" i="1"/>
  <c r="IN37" i="1"/>
  <c r="IN39" i="1"/>
  <c r="IN38" i="1"/>
  <c r="IR37" i="1"/>
  <c r="IR39" i="1"/>
  <c r="IR38" i="1"/>
  <c r="IV37" i="1"/>
  <c r="IV39" i="1"/>
  <c r="IV38" i="1"/>
  <c r="IZ37" i="1"/>
  <c r="IZ39" i="1"/>
  <c r="IZ38" i="1"/>
  <c r="JD37" i="1"/>
  <c r="JD39" i="1"/>
  <c r="JD38" i="1"/>
  <c r="JH37" i="1"/>
  <c r="JH39" i="1"/>
  <c r="JH38" i="1"/>
  <c r="JL37" i="1"/>
  <c r="JL39" i="1"/>
  <c r="JL38" i="1"/>
  <c r="JP37" i="1"/>
  <c r="JP39" i="1"/>
  <c r="JP38" i="1"/>
  <c r="JT37" i="1"/>
  <c r="JT39" i="1"/>
  <c r="JT38" i="1"/>
  <c r="AA37" i="1"/>
  <c r="AQ37" i="1"/>
  <c r="BG37" i="1"/>
  <c r="BW37" i="1"/>
  <c r="CM37" i="1"/>
  <c r="DC37" i="1"/>
  <c r="DS37" i="1"/>
  <c r="EI37" i="1"/>
  <c r="EY37" i="1"/>
  <c r="FO37" i="1"/>
  <c r="GE37" i="1"/>
  <c r="GU37" i="1"/>
  <c r="HK37" i="1"/>
  <c r="IA37" i="1"/>
  <c r="IQ37" i="1"/>
  <c r="JG37" i="1"/>
  <c r="R38" i="2"/>
  <c r="R18" i="2"/>
  <c r="B202" i="1"/>
  <c r="C202" i="1"/>
  <c r="D203" i="1"/>
  <c r="E203" i="1"/>
  <c r="G204" i="1"/>
  <c r="G205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E220" i="1"/>
  <c r="F220" i="1"/>
  <c r="B222" i="1"/>
  <c r="C222" i="1"/>
  <c r="D223" i="1"/>
  <c r="E223" i="1"/>
  <c r="G224" i="1"/>
  <c r="G225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E240" i="1"/>
  <c r="F240" i="1"/>
  <c r="B242" i="1"/>
  <c r="C242" i="1"/>
  <c r="D243" i="1"/>
  <c r="E243" i="1"/>
  <c r="G244" i="1"/>
  <c r="G245" i="1"/>
  <c r="T258" i="1"/>
  <c r="T259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E260" i="1"/>
  <c r="F260" i="1"/>
  <c r="B262" i="1"/>
  <c r="C262" i="1"/>
  <c r="D263" i="1"/>
  <c r="E263" i="1"/>
  <c r="G264" i="1"/>
  <c r="V278" i="1"/>
  <c r="V279" i="1"/>
  <c r="G265" i="1"/>
  <c r="T278" i="1"/>
  <c r="T279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E280" i="1"/>
  <c r="F280" i="1"/>
  <c r="B122" i="1"/>
  <c r="C122" i="1"/>
  <c r="D123" i="1"/>
  <c r="E123" i="1"/>
  <c r="C244" i="1"/>
  <c r="C204" i="1"/>
  <c r="C124" i="1"/>
  <c r="U278" i="1"/>
  <c r="U279" i="1"/>
  <c r="U258" i="1"/>
  <c r="U259" i="1"/>
  <c r="V258" i="1"/>
  <c r="V259" i="1"/>
  <c r="S258" i="1"/>
  <c r="S259" i="1"/>
  <c r="R259" i="1"/>
  <c r="S278" i="1"/>
  <c r="S279" i="1"/>
  <c r="R279" i="1"/>
  <c r="R239" i="1"/>
  <c r="R219" i="1"/>
  <c r="C224" i="1"/>
  <c r="C264" i="1"/>
  <c r="G124" i="1"/>
  <c r="G125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E140" i="1"/>
  <c r="F140" i="1"/>
  <c r="B142" i="1"/>
  <c r="C142" i="1"/>
  <c r="D143" i="1"/>
  <c r="E143" i="1"/>
  <c r="C144" i="1"/>
  <c r="G144" i="1"/>
  <c r="G145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E160" i="1"/>
  <c r="F160" i="1"/>
  <c r="A262" i="1"/>
  <c r="A142" i="1"/>
  <c r="A122" i="1"/>
  <c r="A222" i="1"/>
  <c r="A242" i="1"/>
  <c r="A202" i="1"/>
  <c r="R159" i="1"/>
  <c r="R139" i="1"/>
  <c r="B162" i="1"/>
  <c r="C162" i="1"/>
  <c r="D163" i="1"/>
  <c r="E163" i="1"/>
  <c r="G164" i="1"/>
  <c r="G165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E180" i="1"/>
  <c r="F180" i="1"/>
  <c r="B182" i="1"/>
  <c r="C182" i="1"/>
  <c r="D183" i="1"/>
  <c r="E183" i="1"/>
  <c r="G184" i="1"/>
  <c r="G185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E200" i="1"/>
  <c r="F200" i="1"/>
  <c r="B82" i="1"/>
  <c r="C82" i="1"/>
  <c r="D83" i="1"/>
  <c r="E83" i="1"/>
  <c r="C84" i="1"/>
  <c r="C164" i="1"/>
  <c r="C184" i="1"/>
  <c r="R199" i="1"/>
  <c r="R179" i="1"/>
  <c r="G84" i="1"/>
  <c r="G85" i="1"/>
  <c r="T98" i="1"/>
  <c r="T99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E100" i="1"/>
  <c r="F100" i="1"/>
  <c r="B102" i="1"/>
  <c r="C102" i="1"/>
  <c r="D103" i="1"/>
  <c r="E103" i="1"/>
  <c r="C104" i="1"/>
  <c r="G104" i="1"/>
  <c r="G105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E120" i="1"/>
  <c r="F120" i="1"/>
  <c r="A162" i="1"/>
  <c r="A182" i="1"/>
  <c r="A82" i="1"/>
  <c r="A102" i="1"/>
  <c r="S98" i="1"/>
  <c r="S99" i="1"/>
  <c r="U98" i="1"/>
  <c r="U99" i="1"/>
  <c r="R99" i="1"/>
  <c r="V98" i="1"/>
  <c r="V99" i="1"/>
  <c r="R119" i="1"/>
  <c r="D63" i="1"/>
  <c r="F80" i="1"/>
  <c r="E80" i="1"/>
  <c r="F60" i="1"/>
  <c r="E60" i="1"/>
  <c r="D43" i="1"/>
  <c r="E43" i="1"/>
  <c r="E63" i="1"/>
  <c r="G65" i="1"/>
  <c r="G64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C62" i="1"/>
  <c r="C42" i="1"/>
  <c r="F39" i="1"/>
  <c r="E39" i="1"/>
  <c r="C24" i="1"/>
  <c r="A21" i="1"/>
  <c r="F19" i="1"/>
  <c r="E19" i="1"/>
  <c r="G1" i="1"/>
  <c r="A1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Y58" i="1"/>
  <c r="X58" i="1"/>
  <c r="G122" i="1"/>
  <c r="G202" i="1"/>
  <c r="G162" i="1"/>
  <c r="G42" i="1"/>
  <c r="C44" i="1"/>
  <c r="G82" i="1"/>
  <c r="G242" i="1"/>
  <c r="S78" i="1"/>
  <c r="V78" i="1"/>
  <c r="V79" i="1"/>
  <c r="V58" i="1"/>
  <c r="V59" i="1"/>
  <c r="T78" i="1"/>
  <c r="U78" i="1"/>
  <c r="U79" i="1"/>
  <c r="W58" i="1"/>
  <c r="Z58" i="1"/>
  <c r="G21" i="1"/>
  <c r="T58" i="1"/>
  <c r="S58" i="1"/>
  <c r="S59" i="1"/>
  <c r="U58" i="1"/>
  <c r="U5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T79" i="1"/>
  <c r="S79" i="1"/>
  <c r="B62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T59" i="1"/>
  <c r="G62" i="1"/>
  <c r="G142" i="1"/>
  <c r="G182" i="1"/>
  <c r="G262" i="1"/>
  <c r="A42" i="1"/>
  <c r="G222" i="1"/>
  <c r="G102" i="1"/>
  <c r="R79" i="1"/>
  <c r="R59" i="1"/>
  <c r="C64" i="1"/>
  <c r="B42" i="1"/>
  <c r="A62" i="1"/>
  <c r="G4" i="1" a="1"/>
  <c r="G4" i="1"/>
  <c r="G24" i="1" a="1"/>
  <c r="G24" i="1"/>
  <c r="G3" i="1" a="1"/>
  <c r="G3" i="1"/>
  <c r="IG17" i="1"/>
  <c r="IG18" i="1"/>
  <c r="IF17" i="1"/>
  <c r="IF18" i="1"/>
  <c r="IH17" i="1"/>
  <c r="IH18" i="1"/>
  <c r="IE17" i="1"/>
  <c r="IE18" i="1"/>
  <c r="IE37" i="1"/>
  <c r="IE38" i="1"/>
  <c r="IH37" i="1"/>
  <c r="IH38" i="1"/>
  <c r="IG37" i="1"/>
  <c r="IG38" i="1"/>
  <c r="IF37" i="1"/>
  <c r="IF38" i="1"/>
  <c r="U37" i="1"/>
  <c r="U38" i="1"/>
  <c r="S37" i="1"/>
  <c r="S38" i="1"/>
  <c r="V37" i="1"/>
  <c r="V38" i="1"/>
  <c r="T37" i="1"/>
  <c r="T38" i="1"/>
  <c r="Z17" i="1"/>
  <c r="Z18" i="1"/>
  <c r="Y17" i="1"/>
  <c r="Y18" i="1"/>
  <c r="W17" i="1"/>
  <c r="W18" i="1"/>
  <c r="BM17" i="1"/>
  <c r="BM18" i="1"/>
  <c r="BL17" i="1"/>
  <c r="BL18" i="1"/>
  <c r="BK17" i="1"/>
  <c r="BK18" i="1"/>
  <c r="BN17" i="1"/>
  <c r="BN18" i="1"/>
  <c r="V17" i="1"/>
  <c r="V18" i="1"/>
  <c r="U17" i="1"/>
  <c r="U18" i="1"/>
  <c r="T17" i="1"/>
  <c r="T18" i="1"/>
  <c r="S17" i="1"/>
  <c r="S18" i="1"/>
  <c r="R38" i="1"/>
  <c r="R18" i="1"/>
</calcChain>
</file>

<file path=xl/comments1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2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3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4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sharedStrings.xml><?xml version="1.0" encoding="utf-8"?>
<sst xmlns="http://schemas.openxmlformats.org/spreadsheetml/2006/main" count="2796" uniqueCount="133">
  <si>
    <t>O2k-Chamber</t>
  </si>
  <si>
    <t>DatLab 7</t>
  </si>
  <si>
    <t>Left</t>
  </si>
  <si>
    <r>
      <t xml:space="preserve">Background </t>
    </r>
    <r>
      <rPr>
        <i/>
        <sz val="10"/>
        <rFont val="Arial"/>
        <family val="2"/>
      </rPr>
      <t>a°</t>
    </r>
  </si>
  <si>
    <t>Power-O2k number</t>
  </si>
  <si>
    <r>
      <t xml:space="preserve">Background </t>
    </r>
    <r>
      <rPr>
        <i/>
        <sz val="10"/>
        <rFont val="Arial"/>
        <family val="2"/>
      </rPr>
      <t>b</t>
    </r>
    <r>
      <rPr>
        <sz val="10"/>
        <rFont val="Arial"/>
        <family val="2"/>
      </rPr>
      <t>°</t>
    </r>
  </si>
  <si>
    <r>
      <t xml:space="preserve">y = </t>
    </r>
    <r>
      <rPr>
        <i/>
        <sz val="10"/>
        <color indexed="10"/>
        <rFont val="Arial"/>
        <family val="2"/>
      </rPr>
      <t>b</t>
    </r>
    <r>
      <rPr>
        <sz val="10"/>
        <color indexed="10"/>
        <rFont val="Arial"/>
        <family val="2"/>
      </rPr>
      <t xml:space="preserve">° x + </t>
    </r>
    <r>
      <rPr>
        <i/>
        <sz val="10"/>
        <color indexed="10"/>
        <rFont val="Arial"/>
        <family val="2"/>
      </rPr>
      <t>a</t>
    </r>
    <r>
      <rPr>
        <sz val="10"/>
        <color indexed="10"/>
        <rFont val="Arial"/>
        <family val="2"/>
      </rPr>
      <t>°</t>
    </r>
  </si>
  <si>
    <t>Residuals, error after BG correction</t>
  </si>
  <si>
    <t>[pmol/(s*ml)]</t>
  </si>
  <si>
    <r>
      <rPr>
        <i/>
        <sz val="10"/>
        <color indexed="60"/>
        <rFont val="Arial"/>
        <family val="2"/>
      </rPr>
      <t>b</t>
    </r>
    <r>
      <rPr>
        <sz val="10"/>
        <color indexed="60"/>
        <rFont val="Arial"/>
        <family val="2"/>
      </rPr>
      <t>°</t>
    </r>
  </si>
  <si>
    <r>
      <rPr>
        <i/>
        <sz val="10"/>
        <color indexed="60"/>
        <rFont val="Arial"/>
        <family val="2"/>
      </rPr>
      <t>a</t>
    </r>
    <r>
      <rPr>
        <sz val="10"/>
        <color indexed="60"/>
        <rFont val="Arial"/>
        <family val="2"/>
      </rPr>
      <t>°</t>
    </r>
  </si>
  <si>
    <r>
      <rPr>
        <i/>
        <sz val="10"/>
        <color indexed="60"/>
        <rFont val="Arial"/>
        <family val="2"/>
      </rPr>
      <t>c</t>
    </r>
    <r>
      <rPr>
        <vertAlign val="subscript"/>
        <sz val="10"/>
        <color indexed="60"/>
        <rFont val="Arial"/>
        <family val="2"/>
      </rPr>
      <t>1</t>
    </r>
  </si>
  <si>
    <r>
      <rPr>
        <i/>
        <sz val="10"/>
        <color indexed="60"/>
        <rFont val="Arial"/>
        <family val="2"/>
      </rPr>
      <t>c</t>
    </r>
    <r>
      <rPr>
        <vertAlign val="subscript"/>
        <sz val="10"/>
        <color indexed="60"/>
        <rFont val="Arial"/>
        <family val="2"/>
      </rPr>
      <t>0</t>
    </r>
  </si>
  <si>
    <t>Average ABS error</t>
  </si>
  <si>
    <t>Default</t>
  </si>
  <si>
    <t>Error with default values</t>
  </si>
  <si>
    <t>Comments:</t>
  </si>
  <si>
    <t>Right</t>
  </si>
  <si>
    <r>
      <rPr>
        <sz val="10"/>
        <color indexed="17"/>
        <rFont val="Arial"/>
        <family val="2"/>
      </rPr>
      <t>Background</t>
    </r>
    <r>
      <rPr>
        <i/>
        <sz val="10"/>
        <color indexed="17"/>
        <rFont val="Arial"/>
        <family val="2"/>
      </rPr>
      <t xml:space="preserve"> a°</t>
    </r>
  </si>
  <si>
    <r>
      <t>Background</t>
    </r>
    <r>
      <rPr>
        <i/>
        <sz val="10"/>
        <color indexed="17"/>
        <rFont val="Arial"/>
        <family val="2"/>
      </rPr>
      <t xml:space="preserve"> b</t>
    </r>
    <r>
      <rPr>
        <sz val="10"/>
        <color indexed="17"/>
        <rFont val="Arial"/>
        <family val="2"/>
      </rPr>
      <t>°</t>
    </r>
  </si>
  <si>
    <r>
      <t xml:space="preserve">y = </t>
    </r>
    <r>
      <rPr>
        <i/>
        <sz val="10"/>
        <color indexed="17"/>
        <rFont val="Arial"/>
        <family val="2"/>
      </rPr>
      <t>b</t>
    </r>
    <r>
      <rPr>
        <sz val="10"/>
        <color indexed="17"/>
        <rFont val="Arial"/>
        <family val="2"/>
      </rPr>
      <t xml:space="preserve">° x + </t>
    </r>
    <r>
      <rPr>
        <i/>
        <sz val="10"/>
        <color indexed="17"/>
        <rFont val="Arial"/>
        <family val="2"/>
      </rPr>
      <t>a</t>
    </r>
    <r>
      <rPr>
        <sz val="10"/>
        <color indexed="17"/>
        <rFont val="Arial"/>
        <family val="2"/>
      </rPr>
      <t>°</t>
    </r>
  </si>
  <si>
    <t>Volume [ml]</t>
  </si>
  <si>
    <t>Medium</t>
  </si>
  <si>
    <t>↓ Paste</t>
  </si>
  <si>
    <t>Mark name:</t>
  </si>
  <si>
    <t>J°1</t>
  </si>
  <si>
    <t>J°2</t>
  </si>
  <si>
    <t>J°3</t>
  </si>
  <si>
    <t>J°4</t>
  </si>
  <si>
    <t>BG experiment number</t>
  </si>
  <si>
    <r>
      <t xml:space="preserve">Background </t>
    </r>
    <r>
      <rPr>
        <i/>
        <sz val="10"/>
        <rFont val="Arial"/>
        <family val="2"/>
      </rPr>
      <t>a</t>
    </r>
    <r>
      <rPr>
        <sz val="10"/>
        <rFont val="Arial"/>
        <family val="2"/>
      </rPr>
      <t>°</t>
    </r>
  </si>
  <si>
    <t>Paste DatLab graph here, reduce to width 15 cm or 6"</t>
  </si>
  <si>
    <t>Unit</t>
  </si>
  <si>
    <t>Start</t>
  </si>
  <si>
    <t>Stop</t>
  </si>
  <si>
    <t>N Points</t>
  </si>
  <si>
    <t>µM</t>
  </si>
  <si>
    <t>pmol/(s*ml)</t>
  </si>
  <si>
    <t>O2 slope neg.</t>
  </si>
  <si>
    <t>O2 concentration</t>
  </si>
  <si>
    <t>Concentration</t>
  </si>
  <si>
    <t>Volume</t>
  </si>
  <si>
    <t>State</t>
  </si>
  <si>
    <t>2016-01-08 P1-03 NORM.DLD</t>
  </si>
  <si>
    <t>P1</t>
  </si>
  <si>
    <t>1A</t>
  </si>
  <si>
    <t>O2 calibration</t>
  </si>
  <si>
    <t>POS #</t>
  </si>
  <si>
    <t>Marks from</t>
  </si>
  <si>
    <t>Median</t>
  </si>
  <si>
    <t>Protocol</t>
  </si>
  <si>
    <t>Temp</t>
  </si>
  <si>
    <t>°C</t>
  </si>
  <si>
    <t>Sample type</t>
  </si>
  <si>
    <t>Air saturation</t>
  </si>
  <si>
    <t>Cohort</t>
  </si>
  <si>
    <t>R1</t>
  </si>
  <si>
    <t>V</t>
  </si>
  <si>
    <t>Sample code</t>
  </si>
  <si>
    <t>R0</t>
  </si>
  <si>
    <t>Sample number</t>
  </si>
  <si>
    <t>pb</t>
  </si>
  <si>
    <t>kPa</t>
  </si>
  <si>
    <t>Subsample number</t>
  </si>
  <si>
    <t>FM</t>
  </si>
  <si>
    <t>Sample concentration</t>
  </si>
  <si>
    <t>Units/ml</t>
  </si>
  <si>
    <t>MiR05</t>
  </si>
  <si>
    <t>1A: O2 concentration</t>
  </si>
  <si>
    <t>Sample amount</t>
  </si>
  <si>
    <t>Units</t>
  </si>
  <si>
    <t>O2 background a°</t>
  </si>
  <si>
    <t>X</t>
  </si>
  <si>
    <t>1A: O2 slope neg.</t>
  </si>
  <si>
    <t>Chamber volume</t>
  </si>
  <si>
    <t>ml</t>
  </si>
  <si>
    <t>O2 background b°</t>
  </si>
  <si>
    <t>1B</t>
  </si>
  <si>
    <t>1B: O2 concentration</t>
  </si>
  <si>
    <t>1B: O2 slope neg.</t>
  </si>
  <si>
    <t>2016-02-03 P1-03 NORM.DLD</t>
  </si>
  <si>
    <t>MiR05Cr</t>
  </si>
  <si>
    <t>2016-02-22 P1-04 NORM.DLD</t>
  </si>
  <si>
    <t>Mio. cells/ml</t>
  </si>
  <si>
    <t>Mio. cell</t>
  </si>
  <si>
    <t>2016-04-14 P1-01 NORM.DLD</t>
  </si>
  <si>
    <t>Steffi</t>
  </si>
  <si>
    <t>2016-05-18 P1-01 NORM.DLD</t>
  </si>
  <si>
    <t>2016-08-12 P1-01NORM.DLD</t>
  </si>
  <si>
    <t>J°1h</t>
  </si>
  <si>
    <t>J°2h</t>
  </si>
  <si>
    <t>J°3h</t>
  </si>
  <si>
    <t>J°4h</t>
  </si>
  <si>
    <t>Summary O2 background</t>
  </si>
  <si>
    <t>O2 background</t>
  </si>
  <si>
    <t>2017-04-25 P7-01HIGH.DLD</t>
  </si>
  <si>
    <t>Manuela</t>
  </si>
  <si>
    <t>P7</t>
  </si>
  <si>
    <t>7A</t>
  </si>
  <si>
    <t>Instrumental highO2 background_TIP2k</t>
  </si>
  <si>
    <t>O2 BG flux ~ 350 µM</t>
  </si>
  <si>
    <t>O2 BG flux ~ 300 µM</t>
  </si>
  <si>
    <t>O2 BG flux ~ 250 µM</t>
  </si>
  <si>
    <t>O2 BG flux ~ air saturation</t>
  </si>
  <si>
    <t>O2 BG flux ~ 400 µM</t>
  </si>
  <si>
    <t>AmR+M5+DTPA</t>
  </si>
  <si>
    <t>mg/ml</t>
  </si>
  <si>
    <t>MiR05kit-0915</t>
  </si>
  <si>
    <t>7A: O2 concentration</t>
  </si>
  <si>
    <t>mg</t>
  </si>
  <si>
    <t>7A: O2 slope neg.</t>
  </si>
  <si>
    <t>7B</t>
  </si>
  <si>
    <t>AmR+M5</t>
  </si>
  <si>
    <t>7B: O2 concentration</t>
  </si>
  <si>
    <t>7B: O2 slope neg.</t>
  </si>
  <si>
    <t>2017-02-02 P7-01HIGH.DLD</t>
  </si>
  <si>
    <t>MiRO5Cr</t>
  </si>
  <si>
    <t>2017-03-24 P7-01HIGH.DLD</t>
  </si>
  <si>
    <t>7A: Amp</t>
  </si>
  <si>
    <t>7A: Amp slope</t>
  </si>
  <si>
    <t>7A: pX</t>
  </si>
  <si>
    <t>7A: pX slope</t>
  </si>
  <si>
    <t>pX*10^-3/s</t>
  </si>
  <si>
    <t>7B: Amp</t>
  </si>
  <si>
    <t>7B: Amp slope</t>
  </si>
  <si>
    <t>7B: pX</t>
  </si>
  <si>
    <t>7B: pX slope</t>
  </si>
  <si>
    <t>2017-08-14 P7-01HIGH.DLD</t>
  </si>
  <si>
    <t>Heart Pfi</t>
  </si>
  <si>
    <t>Control</t>
  </si>
  <si>
    <t>-</t>
  </si>
  <si>
    <t>MiR05Cr-Kit</t>
  </si>
  <si>
    <t>CI-Inj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</si>
</sst>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yyyy\-mm\-dd;@"/>
    <numFmt numFmtId="165" formatCode="0.0000"/>
    <numFmt numFmtId="166" formatCode="0.000"/>
    <numFmt numFmtId="167" formatCode="#,##0.0000"/>
    <numFmt numFmtId="168" formatCode="0.000000"/>
  </numFmts>
  <fonts count="32" x14ac:knownFonts="1">
    <font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rgb="FFC00000"/>
      <name val="Arial"/>
      <family val="2"/>
    </font>
    <font>
      <sz val="10"/>
      <color indexed="22"/>
      <name val="Arial"/>
      <family val="2"/>
    </font>
    <font>
      <i/>
      <sz val="10"/>
      <color indexed="10"/>
      <name val="Arial"/>
      <family val="2"/>
    </font>
    <font>
      <sz val="10"/>
      <color rgb="FF969696"/>
      <name val="Arial"/>
      <family val="2"/>
    </font>
    <font>
      <b/>
      <sz val="10"/>
      <color rgb="FFC00000"/>
      <name val="Arial"/>
      <family val="2"/>
    </font>
    <font>
      <sz val="10"/>
      <color indexed="60"/>
      <name val="Arial"/>
      <family val="2"/>
    </font>
    <font>
      <i/>
      <sz val="10"/>
      <color indexed="60"/>
      <name val="Arial"/>
      <family val="2"/>
    </font>
    <font>
      <vertAlign val="subscript"/>
      <sz val="10"/>
      <color indexed="60"/>
      <name val="Arial"/>
      <family val="2"/>
    </font>
    <font>
      <sz val="10"/>
      <color rgb="FF808080"/>
      <name val="Arial"/>
      <family val="2"/>
    </font>
    <font>
      <b/>
      <sz val="10"/>
      <color rgb="FF008000"/>
      <name val="Arial"/>
      <family val="2"/>
    </font>
    <font>
      <sz val="10"/>
      <color rgb="FF008000"/>
      <name val="Arial"/>
      <family val="2"/>
    </font>
    <font>
      <b/>
      <sz val="10"/>
      <color indexed="17"/>
      <name val="Arial"/>
      <family val="2"/>
    </font>
    <font>
      <i/>
      <sz val="10"/>
      <color rgb="FF008000"/>
      <name val="Arial"/>
      <family val="2"/>
    </font>
    <font>
      <sz val="10"/>
      <color indexed="17"/>
      <name val="Arial"/>
      <family val="2"/>
    </font>
    <font>
      <i/>
      <sz val="10"/>
      <color indexed="17"/>
      <name val="Arial"/>
      <family val="2"/>
    </font>
    <font>
      <sz val="10"/>
      <color rgb="FF006600"/>
      <name val="Arial"/>
      <family val="2"/>
    </font>
    <font>
      <b/>
      <sz val="10"/>
      <color rgb="FF006600"/>
      <name val="Arial"/>
      <family val="2"/>
    </font>
    <font>
      <sz val="10"/>
      <color rgb="FFC0C0C0"/>
      <name val="Arial"/>
      <family val="2"/>
    </font>
    <font>
      <b/>
      <sz val="10"/>
      <color indexed="81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1">
    <xf numFmtId="0" fontId="0" fillId="0" borderId="0"/>
  </cellStyleXfs>
  <cellXfs count="212">
    <xf numFmtId="0" fontId="0" fillId="0" borderId="0" xfId="0"/>
    <xf numFmtId="49" fontId="2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1" fillId="0" borderId="2" xfId="0" applyFont="1" applyFill="1" applyBorder="1" applyAlignment="1">
      <alignment horizontal="left" vertical="top"/>
    </xf>
    <xf numFmtId="49" fontId="1" fillId="0" borderId="3" xfId="0" applyNumberFormat="1" applyFont="1" applyFill="1" applyBorder="1" applyAlignment="1">
      <alignment horizontal="left" vertical="top"/>
    </xf>
    <xf numFmtId="0" fontId="2" fillId="2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4" fillId="0" borderId="1" xfId="0" applyFont="1" applyFill="1" applyBorder="1"/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Border="1"/>
    <xf numFmtId="0" fontId="4" fillId="0" borderId="0" xfId="0" applyFont="1"/>
    <xf numFmtId="0" fontId="1" fillId="3" borderId="0" xfId="0" applyFont="1" applyFill="1" applyAlignment="1">
      <alignment horizontal="center"/>
    </xf>
    <xf numFmtId="49" fontId="4" fillId="0" borderId="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164" fontId="5" fillId="0" borderId="0" xfId="0" applyNumberFormat="1" applyFont="1" applyFill="1" applyBorder="1" applyAlignment="1">
      <alignment horizontal="center" vertical="top"/>
    </xf>
    <xf numFmtId="0" fontId="1" fillId="0" borderId="0" xfId="0" applyFont="1" applyFill="1"/>
    <xf numFmtId="0" fontId="6" fillId="4" borderId="4" xfId="0" applyFont="1" applyFill="1" applyBorder="1"/>
    <xf numFmtId="0" fontId="1" fillId="2" borderId="4" xfId="0" applyFont="1" applyFill="1" applyBorder="1"/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8" fillId="0" borderId="1" xfId="0" applyNumberFormat="1" applyFont="1" applyFill="1" applyBorder="1" applyAlignment="1">
      <alignment horizontal="left" vertical="top"/>
    </xf>
    <xf numFmtId="164" fontId="5" fillId="0" borderId="5" xfId="0" applyNumberFormat="1" applyFont="1" applyFill="1" applyBorder="1" applyAlignment="1">
      <alignment horizontal="left" vertical="top"/>
    </xf>
    <xf numFmtId="165" fontId="3" fillId="5" borderId="0" xfId="0" applyNumberFormat="1" applyFont="1" applyFill="1" applyBorder="1" applyAlignment="1">
      <alignment horizontal="center"/>
    </xf>
    <xf numFmtId="0" fontId="4" fillId="0" borderId="0" xfId="0" applyFont="1" applyFill="1"/>
    <xf numFmtId="0" fontId="1" fillId="6" borderId="0" xfId="0" applyFont="1" applyFill="1" applyAlignment="1">
      <alignment horizontal="left"/>
    </xf>
    <xf numFmtId="0" fontId="4" fillId="6" borderId="0" xfId="0" applyFont="1" applyFill="1"/>
    <xf numFmtId="164" fontId="5" fillId="0" borderId="4" xfId="0" applyNumberFormat="1" applyFont="1" applyFill="1" applyBorder="1" applyAlignment="1">
      <alignment horizontal="left" vertical="top"/>
    </xf>
    <xf numFmtId="0" fontId="10" fillId="7" borderId="4" xfId="0" applyNumberFormat="1" applyFont="1" applyFill="1" applyBorder="1" applyAlignment="1">
      <alignment horizontal="center" vertical="top"/>
    </xf>
    <xf numFmtId="165" fontId="11" fillId="0" borderId="4" xfId="0" applyNumberFormat="1" applyFont="1" applyBorder="1" applyAlignment="1">
      <alignment horizontal="center"/>
    </xf>
    <xf numFmtId="2" fontId="11" fillId="0" borderId="6" xfId="0" applyNumberFormat="1" applyFon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left" vertical="top"/>
    </xf>
    <xf numFmtId="165" fontId="3" fillId="5" borderId="4" xfId="0" applyNumberFormat="1" applyFont="1" applyFill="1" applyBorder="1" applyAlignment="1">
      <alignment horizontal="center"/>
    </xf>
    <xf numFmtId="0" fontId="1" fillId="6" borderId="0" xfId="0" applyFont="1" applyFill="1"/>
    <xf numFmtId="0" fontId="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166" fontId="11" fillId="0" borderId="0" xfId="0" applyNumberFormat="1" applyFont="1" applyBorder="1" applyAlignment="1">
      <alignment horizontal="center" vertical="top"/>
    </xf>
    <xf numFmtId="166" fontId="11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 vertical="top"/>
    </xf>
    <xf numFmtId="0" fontId="14" fillId="6" borderId="0" xfId="0" applyFont="1" applyFill="1" applyAlignment="1">
      <alignment horizontal="left"/>
    </xf>
    <xf numFmtId="0" fontId="14" fillId="6" borderId="0" xfId="0" applyFont="1" applyFill="1"/>
    <xf numFmtId="21" fontId="14" fillId="6" borderId="0" xfId="0" applyNumberFormat="1" applyFont="1" applyFill="1"/>
    <xf numFmtId="21" fontId="14" fillId="6" borderId="0" xfId="0" applyNumberFormat="1" applyFont="1" applyFill="1" applyAlignment="1">
      <alignment horizontal="left"/>
    </xf>
    <xf numFmtId="21" fontId="1" fillId="6" borderId="0" xfId="0" applyNumberFormat="1" applyFont="1" applyFill="1" applyBorder="1" applyAlignment="1">
      <alignment horizontal="left"/>
    </xf>
    <xf numFmtId="49" fontId="1" fillId="0" borderId="0" xfId="0" applyNumberFormat="1" applyFont="1" applyAlignment="1">
      <alignment horizontal="left" vertical="top"/>
    </xf>
    <xf numFmtId="2" fontId="15" fillId="0" borderId="1" xfId="0" applyNumberFormat="1" applyFont="1" applyFill="1" applyBorder="1"/>
    <xf numFmtId="0" fontId="12" fillId="3" borderId="0" xfId="0" applyFont="1" applyFill="1" applyAlignment="1">
      <alignment horizontal="center"/>
    </xf>
    <xf numFmtId="0" fontId="12" fillId="0" borderId="0" xfId="0" applyFont="1"/>
    <xf numFmtId="0" fontId="1" fillId="0" borderId="0" xfId="0" applyFont="1"/>
    <xf numFmtId="21" fontId="15" fillId="0" borderId="4" xfId="0" applyNumberFormat="1" applyFont="1" applyFill="1" applyBorder="1"/>
    <xf numFmtId="2" fontId="15" fillId="0" borderId="4" xfId="0" applyNumberFormat="1" applyFont="1" applyFill="1" applyBorder="1"/>
    <xf numFmtId="0" fontId="1" fillId="0" borderId="0" xfId="0" applyFont="1" applyFill="1" applyAlignment="1">
      <alignment horizontal="right" vertical="top"/>
    </xf>
    <xf numFmtId="0" fontId="14" fillId="0" borderId="0" xfId="0" applyFont="1" applyFill="1"/>
    <xf numFmtId="4" fontId="14" fillId="0" borderId="0" xfId="0" applyNumberFormat="1" applyFont="1" applyFill="1"/>
    <xf numFmtId="4" fontId="14" fillId="0" borderId="0" xfId="0" applyNumberFormat="1" applyFont="1"/>
    <xf numFmtId="0" fontId="14" fillId="0" borderId="0" xfId="0" applyFont="1"/>
    <xf numFmtId="21" fontId="14" fillId="0" borderId="0" xfId="0" applyNumberFormat="1" applyFont="1" applyFill="1" applyBorder="1"/>
    <xf numFmtId="4" fontId="14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7" fontId="14" fillId="0" borderId="0" xfId="0" applyNumberFormat="1" applyFont="1" applyFill="1" applyBorder="1"/>
    <xf numFmtId="0" fontId="4" fillId="0" borderId="0" xfId="0" applyFont="1" applyFill="1" applyBorder="1"/>
    <xf numFmtId="0" fontId="4" fillId="6" borderId="0" xfId="0" applyNumberFormat="1" applyFont="1" applyFill="1" applyAlignment="1">
      <alignment horizontal="center"/>
    </xf>
    <xf numFmtId="21" fontId="6" fillId="0" borderId="8" xfId="0" applyNumberFormat="1" applyFont="1" applyFill="1" applyBorder="1"/>
    <xf numFmtId="21" fontId="11" fillId="0" borderId="8" xfId="0" applyNumberFormat="1" applyFont="1" applyFill="1" applyBorder="1"/>
    <xf numFmtId="4" fontId="6" fillId="5" borderId="0" xfId="0" applyNumberFormat="1" applyFont="1" applyFill="1" applyBorder="1"/>
    <xf numFmtId="165" fontId="16" fillId="0" borderId="8" xfId="0" applyNumberFormat="1" applyFont="1" applyBorder="1" applyAlignment="1">
      <alignment horizontal="left"/>
    </xf>
    <xf numFmtId="165" fontId="11" fillId="0" borderId="8" xfId="0" applyNumberFormat="1" applyFont="1" applyBorder="1" applyAlignment="1">
      <alignment horizontal="left"/>
    </xf>
    <xf numFmtId="4" fontId="4" fillId="5" borderId="8" xfId="0" applyNumberFormat="1" applyFont="1" applyFill="1" applyBorder="1" applyAlignment="1">
      <alignment horizontal="center" vertical="top"/>
    </xf>
    <xf numFmtId="2" fontId="1" fillId="0" borderId="4" xfId="0" applyNumberFormat="1" applyFont="1" applyBorder="1"/>
    <xf numFmtId="21" fontId="19" fillId="0" borderId="0" xfId="0" applyNumberFormat="1" applyFont="1" applyFill="1" applyBorder="1"/>
    <xf numFmtId="4" fontId="19" fillId="0" borderId="0" xfId="0" applyNumberFormat="1" applyFont="1" applyFill="1" applyBorder="1"/>
    <xf numFmtId="0" fontId="1" fillId="3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/>
    <xf numFmtId="0" fontId="1" fillId="3" borderId="4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21" fontId="14" fillId="0" borderId="4" xfId="0" applyNumberFormat="1" applyFont="1" applyFill="1" applyBorder="1"/>
    <xf numFmtId="0" fontId="1" fillId="0" borderId="4" xfId="0" applyFont="1" applyBorder="1"/>
    <xf numFmtId="2" fontId="14" fillId="0" borderId="4" xfId="0" applyNumberFormat="1" applyFont="1" applyFill="1" applyBorder="1"/>
    <xf numFmtId="0" fontId="14" fillId="0" borderId="4" xfId="0" applyFont="1" applyBorder="1"/>
    <xf numFmtId="0" fontId="0" fillId="0" borderId="4" xfId="0" applyBorder="1"/>
    <xf numFmtId="49" fontId="1" fillId="8" borderId="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 vertical="top"/>
    </xf>
    <xf numFmtId="0" fontId="1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1" fillId="0" borderId="9" xfId="0" applyFont="1" applyFill="1" applyBorder="1" applyAlignment="1">
      <alignment horizontal="left" vertical="top"/>
    </xf>
    <xf numFmtId="49" fontId="1" fillId="0" borderId="5" xfId="0" applyNumberFormat="1" applyFont="1" applyFill="1" applyBorder="1" applyAlignment="1">
      <alignment horizontal="left" vertical="top"/>
    </xf>
    <xf numFmtId="0" fontId="4" fillId="8" borderId="0" xfId="0" applyNumberFormat="1" applyFont="1" applyFill="1" applyBorder="1" applyAlignment="1">
      <alignment horizont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Border="1" applyAlignment="1">
      <alignment horizontal="center"/>
    </xf>
    <xf numFmtId="49" fontId="4" fillId="0" borderId="0" xfId="0" applyNumberFormat="1" applyFont="1" applyFill="1" applyBorder="1" applyAlignment="1">
      <alignment horizontal="left" vertical="top"/>
    </xf>
    <xf numFmtId="0" fontId="1" fillId="0" borderId="5" xfId="0" applyFont="1" applyBorder="1"/>
    <xf numFmtId="0" fontId="21" fillId="0" borderId="0" xfId="0" applyFont="1" applyBorder="1" applyAlignment="1">
      <alignment horizontal="center" vertical="top"/>
    </xf>
    <xf numFmtId="21" fontId="21" fillId="4" borderId="4" xfId="0" applyNumberFormat="1" applyFont="1" applyFill="1" applyBorder="1"/>
    <xf numFmtId="0" fontId="1" fillId="9" borderId="4" xfId="0" applyFont="1" applyFill="1" applyBorder="1"/>
    <xf numFmtId="0" fontId="22" fillId="0" borderId="1" xfId="0" applyNumberFormat="1" applyFont="1" applyFill="1" applyBorder="1" applyAlignment="1">
      <alignment horizontal="left" vertical="top"/>
    </xf>
    <xf numFmtId="0" fontId="23" fillId="0" borderId="5" xfId="0" applyFont="1" applyBorder="1" applyAlignment="1">
      <alignment horizontal="left" vertical="top"/>
    </xf>
    <xf numFmtId="0" fontId="1" fillId="6" borderId="0" xfId="0" applyNumberFormat="1" applyFont="1" applyFill="1" applyAlignment="1">
      <alignment horizontal="left"/>
    </xf>
    <xf numFmtId="21" fontId="4" fillId="6" borderId="0" xfId="0" applyNumberFormat="1" applyFont="1" applyFill="1"/>
    <xf numFmtId="164" fontId="24" fillId="0" borderId="4" xfId="0" applyNumberFormat="1" applyFont="1" applyFill="1" applyBorder="1" applyAlignment="1">
      <alignment horizontal="left" vertical="top"/>
    </xf>
    <xf numFmtId="49" fontId="4" fillId="0" borderId="4" xfId="0" applyNumberFormat="1" applyFont="1" applyFill="1" applyBorder="1" applyAlignment="1">
      <alignment horizontal="center" vertical="top"/>
    </xf>
    <xf numFmtId="165" fontId="21" fillId="0" borderId="4" xfId="0" applyNumberFormat="1" applyFont="1" applyBorder="1" applyAlignment="1">
      <alignment horizontal="center"/>
    </xf>
    <xf numFmtId="165" fontId="21" fillId="0" borderId="6" xfId="0" applyNumberFormat="1" applyFont="1" applyBorder="1" applyAlignment="1">
      <alignment horizontal="center"/>
    </xf>
    <xf numFmtId="0" fontId="24" fillId="0" borderId="7" xfId="0" applyFont="1" applyBorder="1" applyAlignment="1">
      <alignment horizontal="left" vertical="top"/>
    </xf>
    <xf numFmtId="166" fontId="26" fillId="0" borderId="0" xfId="0" applyNumberFormat="1" applyFont="1" applyBorder="1" applyAlignment="1">
      <alignment horizontal="center" vertical="top"/>
    </xf>
    <xf numFmtId="166" fontId="26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left" vertical="top"/>
    </xf>
    <xf numFmtId="0" fontId="1" fillId="6" borderId="0" xfId="0" applyNumberFormat="1" applyFont="1" applyFill="1" applyBorder="1" applyAlignment="1">
      <alignment horizontal="left"/>
    </xf>
    <xf numFmtId="0" fontId="1" fillId="6" borderId="4" xfId="0" applyFont="1" applyFill="1" applyBorder="1"/>
    <xf numFmtId="0" fontId="27" fillId="0" borderId="0" xfId="0" applyFont="1" applyFill="1"/>
    <xf numFmtId="2" fontId="27" fillId="0" borderId="1" xfId="0" applyNumberFormat="1" applyFont="1" applyFill="1" applyBorder="1"/>
    <xf numFmtId="0" fontId="27" fillId="0" borderId="4" xfId="0" applyFont="1" applyFill="1" applyBorder="1"/>
    <xf numFmtId="2" fontId="27" fillId="0" borderId="4" xfId="0" applyNumberFormat="1" applyFont="1" applyFill="1" applyBorder="1"/>
    <xf numFmtId="0" fontId="14" fillId="0" borderId="0" xfId="0" applyFont="1" applyBorder="1"/>
    <xf numFmtId="2" fontId="1" fillId="3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left" vertical="top"/>
    </xf>
    <xf numFmtId="0" fontId="1" fillId="0" borderId="0" xfId="0" applyNumberFormat="1" applyFont="1" applyBorder="1" applyAlignment="1">
      <alignment horizontal="left"/>
    </xf>
    <xf numFmtId="2" fontId="14" fillId="0" borderId="0" xfId="0" applyNumberFormat="1" applyFont="1"/>
    <xf numFmtId="0" fontId="1" fillId="0" borderId="0" xfId="0" applyNumberFormat="1" applyFont="1" applyAlignment="1">
      <alignment horizontal="left"/>
    </xf>
    <xf numFmtId="21" fontId="21" fillId="0" borderId="8" xfId="0" applyNumberFormat="1" applyFont="1" applyFill="1" applyBorder="1"/>
    <xf numFmtId="4" fontId="21" fillId="5" borderId="0" xfId="0" applyNumberFormat="1" applyFont="1" applyFill="1" applyBorder="1"/>
    <xf numFmtId="0" fontId="28" fillId="0" borderId="0" xfId="0" applyFont="1" applyFill="1" applyBorder="1" applyAlignment="1">
      <alignment horizontal="left" vertical="top"/>
    </xf>
    <xf numFmtId="0" fontId="28" fillId="0" borderId="4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/>
    </xf>
    <xf numFmtId="49" fontId="14" fillId="0" borderId="4" xfId="0" applyNumberFormat="1" applyFont="1" applyBorder="1"/>
    <xf numFmtId="0" fontId="1" fillId="10" borderId="0" xfId="0" applyFont="1" applyFill="1" applyBorder="1" applyAlignment="1">
      <alignment horizontal="center"/>
    </xf>
    <xf numFmtId="0" fontId="28" fillId="10" borderId="0" xfId="0" applyFont="1" applyFill="1" applyBorder="1" applyAlignment="1">
      <alignment horizontal="left" vertical="top"/>
    </xf>
    <xf numFmtId="0" fontId="1" fillId="10" borderId="0" xfId="0" applyFont="1" applyFill="1" applyBorder="1" applyAlignment="1">
      <alignment horizontal="left" vertical="top"/>
    </xf>
    <xf numFmtId="0" fontId="1" fillId="10" borderId="0" xfId="0" applyFont="1" applyFill="1" applyBorder="1"/>
    <xf numFmtId="0" fontId="1" fillId="10" borderId="0" xfId="0" applyNumberFormat="1" applyFont="1" applyFill="1" applyBorder="1" applyAlignment="1">
      <alignment horizontal="left"/>
    </xf>
    <xf numFmtId="49" fontId="14" fillId="10" borderId="0" xfId="0" applyNumberFormat="1" applyFont="1" applyFill="1" applyBorder="1"/>
    <xf numFmtId="0" fontId="14" fillId="10" borderId="0" xfId="0" applyFont="1" applyFill="1" applyBorder="1"/>
    <xf numFmtId="0" fontId="0" fillId="10" borderId="0" xfId="0" applyFill="1"/>
    <xf numFmtId="0" fontId="1" fillId="4" borderId="1" xfId="0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4" xfId="0" applyFont="1" applyFill="1" applyBorder="1" applyAlignment="1">
      <alignment horizontal="left" vertical="top"/>
    </xf>
    <xf numFmtId="2" fontId="1" fillId="5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horizontal="left" vertical="top"/>
    </xf>
    <xf numFmtId="0" fontId="3" fillId="7" borderId="4" xfId="0" applyFont="1" applyFill="1" applyBorder="1"/>
    <xf numFmtId="164" fontId="5" fillId="0" borderId="1" xfId="0" applyNumberFormat="1" applyFont="1" applyFill="1" applyBorder="1" applyAlignment="1">
      <alignment horizontal="left" vertical="top"/>
    </xf>
    <xf numFmtId="0" fontId="10" fillId="0" borderId="1" xfId="0" applyNumberFormat="1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 vertical="top"/>
    </xf>
    <xf numFmtId="0" fontId="3" fillId="7" borderId="0" xfId="0" applyFont="1" applyFill="1" applyAlignment="1">
      <alignment horizontal="left" vertical="top"/>
    </xf>
    <xf numFmtId="0" fontId="1" fillId="7" borderId="0" xfId="0" applyFont="1" applyFill="1" applyAlignment="1">
      <alignment horizontal="left" vertical="top"/>
    </xf>
    <xf numFmtId="166" fontId="1" fillId="7" borderId="0" xfId="0" applyNumberFormat="1" applyFont="1" applyFill="1" applyAlignment="1">
      <alignment horizontal="left" vertical="top"/>
    </xf>
    <xf numFmtId="21" fontId="1" fillId="6" borderId="4" xfId="0" applyNumberFormat="1" applyFont="1" applyFill="1" applyBorder="1"/>
    <xf numFmtId="21" fontId="15" fillId="0" borderId="0" xfId="0" applyNumberFormat="1" applyFont="1" applyFill="1"/>
    <xf numFmtId="2" fontId="15" fillId="0" borderId="0" xfId="0" applyNumberFormat="1" applyFont="1" applyFill="1"/>
    <xf numFmtId="2" fontId="15" fillId="0" borderId="4" xfId="0" applyNumberFormat="1" applyFont="1" applyBorder="1"/>
    <xf numFmtId="0" fontId="1" fillId="4" borderId="4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20" fillId="7" borderId="4" xfId="0" applyFont="1" applyFill="1" applyBorder="1"/>
    <xf numFmtId="164" fontId="24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center" vertical="top"/>
    </xf>
    <xf numFmtId="165" fontId="20" fillId="5" borderId="0" xfId="0" applyNumberFormat="1" applyFont="1" applyFill="1" applyBorder="1" applyAlignment="1">
      <alignment horizontal="center"/>
    </xf>
    <xf numFmtId="165" fontId="20" fillId="5" borderId="4" xfId="0" applyNumberFormat="1" applyFont="1" applyFill="1" applyBorder="1" applyAlignment="1">
      <alignment horizontal="center"/>
    </xf>
    <xf numFmtId="0" fontId="20" fillId="7" borderId="0" xfId="0" applyFont="1" applyFill="1" applyAlignment="1">
      <alignment horizontal="left" vertical="top"/>
    </xf>
    <xf numFmtId="0" fontId="12" fillId="7" borderId="0" xfId="0" applyFont="1" applyFill="1" applyAlignment="1">
      <alignment horizontal="left" vertical="top"/>
    </xf>
    <xf numFmtId="2" fontId="27" fillId="0" borderId="0" xfId="0" applyNumberFormat="1" applyFont="1" applyFill="1"/>
    <xf numFmtId="0" fontId="0" fillId="0" borderId="0" xfId="0" applyBorder="1" applyAlignment="1">
      <alignment horizontal="left" vertical="top"/>
    </xf>
    <xf numFmtId="0" fontId="4" fillId="0" borderId="10" xfId="0" applyNumberFormat="1" applyFont="1" applyBorder="1"/>
    <xf numFmtId="0" fontId="1" fillId="2" borderId="11" xfId="0" applyFont="1" applyFill="1" applyBorder="1"/>
    <xf numFmtId="21" fontId="14" fillId="6" borderId="12" xfId="0" applyNumberFormat="1" applyFont="1" applyFill="1" applyBorder="1"/>
    <xf numFmtId="0" fontId="1" fillId="6" borderId="12" xfId="0" applyFont="1" applyFill="1" applyBorder="1"/>
    <xf numFmtId="2" fontId="15" fillId="0" borderId="10" xfId="0" applyNumberFormat="1" applyFont="1" applyFill="1" applyBorder="1"/>
    <xf numFmtId="2" fontId="15" fillId="0" borderId="11" xfId="0" applyNumberFormat="1" applyFont="1" applyFill="1" applyBorder="1"/>
    <xf numFmtId="4" fontId="14" fillId="0" borderId="12" xfId="0" applyNumberFormat="1" applyFont="1" applyFill="1" applyBorder="1"/>
    <xf numFmtId="167" fontId="14" fillId="0" borderId="12" xfId="0" applyNumberFormat="1" applyFont="1" applyFill="1" applyBorder="1"/>
    <xf numFmtId="4" fontId="6" fillId="5" borderId="12" xfId="0" applyNumberFormat="1" applyFont="1" applyFill="1" applyBorder="1"/>
    <xf numFmtId="2" fontId="1" fillId="0" borderId="11" xfId="0" applyNumberFormat="1" applyFont="1" applyBorder="1"/>
    <xf numFmtId="4" fontId="19" fillId="0" borderId="12" xfId="0" applyNumberFormat="1" applyFont="1" applyFill="1" applyBorder="1"/>
    <xf numFmtId="0" fontId="14" fillId="0" borderId="11" xfId="0" applyFont="1" applyBorder="1"/>
    <xf numFmtId="0" fontId="1" fillId="9" borderId="11" xfId="0" applyFont="1" applyFill="1" applyBorder="1"/>
    <xf numFmtId="2" fontId="27" fillId="0" borderId="10" xfId="0" applyNumberFormat="1" applyFont="1" applyFill="1" applyBorder="1"/>
    <xf numFmtId="2" fontId="27" fillId="0" borderId="11" xfId="0" applyNumberFormat="1" applyFont="1" applyFill="1" applyBorder="1"/>
    <xf numFmtId="4" fontId="21" fillId="5" borderId="12" xfId="0" applyNumberFormat="1" applyFont="1" applyFill="1" applyBorder="1"/>
    <xf numFmtId="0" fontId="4" fillId="0" borderId="12" xfId="0" applyFont="1" applyBorder="1"/>
    <xf numFmtId="0" fontId="0" fillId="0" borderId="12" xfId="0" applyBorder="1"/>
    <xf numFmtId="0" fontId="0" fillId="0" borderId="11" xfId="0" applyBorder="1"/>
    <xf numFmtId="0" fontId="0" fillId="6" borderId="0" xfId="0" applyFill="1"/>
    <xf numFmtId="0" fontId="4" fillId="6" borderId="0" xfId="0" applyNumberFormat="1" applyFont="1" applyFill="1"/>
    <xf numFmtId="0" fontId="1" fillId="6" borderId="0" xfId="0" applyNumberFormat="1" applyFont="1" applyFill="1"/>
    <xf numFmtId="0" fontId="14" fillId="6" borderId="0" xfId="0" applyNumberFormat="1" applyFont="1" applyFill="1"/>
    <xf numFmtId="0" fontId="1" fillId="6" borderId="4" xfId="0" applyNumberFormat="1" applyFont="1" applyFill="1" applyBorder="1"/>
    <xf numFmtId="0" fontId="15" fillId="0" borderId="0" xfId="0" applyNumberFormat="1" applyFont="1" applyFill="1"/>
    <xf numFmtId="0" fontId="15" fillId="0" borderId="4" xfId="0" applyNumberFormat="1" applyFont="1" applyFill="1" applyBorder="1"/>
    <xf numFmtId="168" fontId="1" fillId="6" borderId="0" xfId="0" applyNumberFormat="1" applyFont="1" applyFill="1"/>
    <xf numFmtId="0" fontId="14" fillId="0" borderId="0" xfId="0" applyNumberFormat="1" applyFont="1" applyFill="1"/>
    <xf numFmtId="0" fontId="14" fillId="0" borderId="0" xfId="0" applyNumberFormat="1" applyFont="1" applyFill="1" applyBorder="1"/>
    <xf numFmtId="0" fontId="20" fillId="7" borderId="11" xfId="0" applyFont="1" applyFill="1" applyBorder="1"/>
    <xf numFmtId="0" fontId="4" fillId="6" borderId="12" xfId="0" applyNumberFormat="1" applyFont="1" applyFill="1" applyBorder="1" applyAlignment="1">
      <alignment horizontal="center"/>
    </xf>
    <xf numFmtId="168" fontId="1" fillId="6" borderId="12" xfId="0" applyNumberFormat="1" applyFont="1" applyFill="1" applyBorder="1"/>
    <xf numFmtId="0" fontId="1" fillId="6" borderId="11" xfId="0" applyFont="1" applyFill="1" applyBorder="1"/>
    <xf numFmtId="2" fontId="3" fillId="0" borderId="1" xfId="0" applyNumberFormat="1" applyFont="1" applyFill="1" applyBorder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/>
    <xf numFmtId="0" fontId="0" fillId="0" borderId="0" xfId="0" applyFill="1"/>
    <xf numFmtId="21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Border="1" applyAlignment="1">
      <alignment horizontal="left"/>
    </xf>
  </cellXfs>
  <cellStyles count="1">
    <cellStyle name="Standard" xfId="0" builtinId="0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43"/>
          <c:y val="4.7477813598000497E-2"/>
          <c:w val="0.77183204752428491"/>
          <c:h val="0.7833839243669992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E6-4A99-BD5A-770C66AA7392}"/>
            </c:ext>
          </c:extLst>
        </c:ser>
        <c:ser>
          <c:idx val="1"/>
          <c:order val="1"/>
          <c:tx>
            <c:strRef>
              <c:f>'Template_O2-background'!$B$18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E6-4A99-BD5A-770C66AA739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05419520"/>
        <c:axId val="105421440"/>
      </c:scatterChart>
      <c:valAx>
        <c:axId val="105419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21440"/>
        <c:crossesAt val="-3"/>
        <c:crossBetween val="midCat"/>
        <c:majorUnit val="50"/>
        <c:minorUnit val="25"/>
      </c:valAx>
      <c:valAx>
        <c:axId val="10542144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9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55" footer="0.4921259845000045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'Template_O2-background'!$S$98:$BJ$98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7A-4CA0-A311-F8458093011A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'Template_O2-background'!$S$100:$BJ$100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7A-4CA0-A311-F8458093011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970624"/>
        <c:axId val="74972544"/>
      </c:scatterChart>
      <c:valAx>
        <c:axId val="749706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972544"/>
        <c:crossesAt val="-3"/>
        <c:crossBetween val="midCat"/>
        <c:majorUnit val="50"/>
        <c:minorUnit val="25"/>
      </c:valAx>
      <c:valAx>
        <c:axId val="7497254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9706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5B2-4CB3-968A-8B6EFD7A54E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5B2-4CB3-968A-8B6EFD7A54E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5B2-4CB3-968A-8B6EFD7A54E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'Demo_O2-background_high'!$T$158:$BJ$158</c:f>
              <c:numCache>
                <c:formatCode>#,##0.00</c:formatCode>
                <c:ptCount val="43"/>
                <c:pt idx="0">
                  <c:v>9.1451680000002256E-2</c:v>
                </c:pt>
                <c:pt idx="1">
                  <c:v>-2.2039999999996951E-2</c:v>
                </c:pt>
                <c:pt idx="2">
                  <c:v>-0.14022291999999847</c:v>
                </c:pt>
                <c:pt idx="3">
                  <c:v>0.12810828000000107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B2-4CB3-968A-8B6EFD7A54E3}"/>
            </c:ext>
          </c:extLst>
        </c:ser>
        <c:ser>
          <c:idx val="1"/>
          <c:order val="1"/>
          <c:tx>
            <c:strRef>
              <c:f>'Demo_O2-background_high'!$Q$160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'Demo_O2-background_high'!$T$160:$BJ$160</c:f>
              <c:numCache>
                <c:formatCode>#,##0.00</c:formatCode>
                <c:ptCount val="43"/>
                <c:pt idx="0">
                  <c:v>5.1147200000000002</c:v>
                </c:pt>
                <c:pt idx="1">
                  <c:v>3.5190500000000018</c:v>
                </c:pt>
                <c:pt idx="2">
                  <c:v>1.8705825000000003</c:v>
                </c:pt>
                <c:pt idx="3">
                  <c:v>0.72513249999999907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B2-4CB3-968A-8B6EFD7A5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0016"/>
        <c:axId val="144400384"/>
      </c:scatterChart>
      <c:valAx>
        <c:axId val="14439001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0384"/>
        <c:crossesAt val="-4"/>
        <c:crossBetween val="midCat"/>
        <c:majorUnit val="100"/>
        <c:minorUnit val="50"/>
      </c:valAx>
      <c:valAx>
        <c:axId val="144400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9001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'Demo_O2-background_high'!$J$163</c:f>
              <c:strCache>
                <c:ptCount val="1"/>
                <c:pt idx="0">
                  <c:v>2017-08-14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51422415481647"/>
                  <c:y val="-8.7175486042968015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'Demo_O2-background_high'!$S$171:$BJ$171</c:f>
              <c:numCache>
                <c:formatCode>0.00</c:formatCode>
                <c:ptCount val="44"/>
                <c:pt idx="0">
                  <c:v>180.7131</c:v>
                </c:pt>
                <c:pt idx="1">
                  <c:v>401.54320000000001</c:v>
                </c:pt>
                <c:pt idx="2">
                  <c:v>334.83580000000001</c:v>
                </c:pt>
                <c:pt idx="3">
                  <c:v>287.81779999999998</c:v>
                </c:pt>
                <c:pt idx="4">
                  <c:v>247.5917</c:v>
                </c:pt>
              </c:numCache>
            </c:numRef>
          </c:xVal>
          <c:yVal>
            <c:numRef>
              <c:f>'Demo_O2-background_high'!$S$172:$BJ$172</c:f>
              <c:numCache>
                <c:formatCode>0.00</c:formatCode>
                <c:ptCount val="44"/>
                <c:pt idx="0">
                  <c:v>4.3343999999999996</c:v>
                </c:pt>
                <c:pt idx="1">
                  <c:v>12.6495</c:v>
                </c:pt>
                <c:pt idx="2">
                  <c:v>7.6074000000000002</c:v>
                </c:pt>
                <c:pt idx="3">
                  <c:v>4.9535999999999998</c:v>
                </c:pt>
                <c:pt idx="4">
                  <c:v>3.5383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E6-4DDA-8231-AB9CCDFD11A2}"/>
            </c:ext>
          </c:extLst>
        </c:ser>
        <c:ser>
          <c:idx val="1"/>
          <c:order val="1"/>
          <c:tx>
            <c:strRef>
              <c:f>'Demo_O2-background_high'!$B$179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E6-4DDA-8231-AB9CCDFD11A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451072"/>
        <c:axId val="144452992"/>
      </c:scatterChart>
      <c:valAx>
        <c:axId val="1444510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52992"/>
        <c:crossesAt val="-5"/>
        <c:crossBetween val="midCat"/>
        <c:majorUnit val="100"/>
        <c:minorUnit val="50"/>
      </c:valAx>
      <c:valAx>
        <c:axId val="1444529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510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'Demo_O2-background_high'!$T$171:$BJ$171</c:f>
              <c:numCache>
                <c:formatCode>0.00</c:formatCode>
                <c:ptCount val="43"/>
                <c:pt idx="0">
                  <c:v>401.54320000000001</c:v>
                </c:pt>
                <c:pt idx="1">
                  <c:v>334.83580000000001</c:v>
                </c:pt>
                <c:pt idx="2">
                  <c:v>287.81779999999998</c:v>
                </c:pt>
                <c:pt idx="3">
                  <c:v>247.5917</c:v>
                </c:pt>
              </c:numCache>
            </c:numRef>
          </c:xVal>
          <c:yVal>
            <c:numRef>
              <c:f>'Demo_O2-background_high'!$T$178:$BJ$178</c:f>
              <c:numCache>
                <c:formatCode>#,##0.00</c:formatCode>
                <c:ptCount val="43"/>
                <c:pt idx="0">
                  <c:v>0.44330800000000004</c:v>
                </c:pt>
                <c:pt idx="1">
                  <c:v>-0.59634799999999899</c:v>
                </c:pt>
                <c:pt idx="2">
                  <c:v>-0.42906799999999734</c:v>
                </c:pt>
                <c:pt idx="3">
                  <c:v>0.56919800000000054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6F-4A7E-B694-BE9FDA7A2C6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'Demo_O2-background_high'!$T$171:$BJ$171</c:f>
              <c:numCache>
                <c:formatCode>0.00</c:formatCode>
                <c:ptCount val="43"/>
                <c:pt idx="0">
                  <c:v>401.54320000000001</c:v>
                </c:pt>
                <c:pt idx="1">
                  <c:v>334.83580000000001</c:v>
                </c:pt>
                <c:pt idx="2">
                  <c:v>287.81779999999998</c:v>
                </c:pt>
                <c:pt idx="3">
                  <c:v>247.5917</c:v>
                </c:pt>
              </c:numCache>
            </c:numRef>
          </c:xVal>
          <c:yVal>
            <c:numRef>
              <c:f>'Demo_O2-background_high'!$T$180:$BJ$180</c:f>
              <c:numCache>
                <c:formatCode>#,##0.00</c:formatCode>
                <c:ptCount val="43"/>
                <c:pt idx="0">
                  <c:v>4.6109199999999984</c:v>
                </c:pt>
                <c:pt idx="1">
                  <c:v>1.2365049999999993</c:v>
                </c:pt>
                <c:pt idx="2">
                  <c:v>-0.24184499999999964</c:v>
                </c:pt>
                <c:pt idx="3">
                  <c:v>-0.65149250000000025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6F-4A7E-B694-BE9FDA7A2C6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54464"/>
        <c:axId val="144256384"/>
      </c:scatterChart>
      <c:valAx>
        <c:axId val="1442544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6384"/>
        <c:crossesAt val="-4"/>
        <c:crossBetween val="midCat"/>
        <c:majorUnit val="100"/>
        <c:minorUnit val="50"/>
      </c:valAx>
      <c:valAx>
        <c:axId val="144256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44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'Demo_O2-background_high'!$J$183</c:f>
              <c:strCache>
                <c:ptCount val="1"/>
                <c:pt idx="0">
                  <c:v>2017-08-14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EDF-4D73-ADB3-18DBB37F53A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EDF-4D73-ADB3-18DBB37F53A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EDF-4D73-ADB3-18DBB37F53A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882422533004267"/>
                  <c:y val="-3.575955444593816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'Demo_O2-background_high'!$T$192:$BJ$192</c:f>
              <c:numCache>
                <c:formatCode>0.00</c:formatCode>
                <c:ptCount val="43"/>
                <c:pt idx="0">
                  <c:v>14.6408</c:v>
                </c:pt>
                <c:pt idx="1">
                  <c:v>8.5520999999999994</c:v>
                </c:pt>
                <c:pt idx="2">
                  <c:v>5.2986000000000004</c:v>
                </c:pt>
                <c:pt idx="3">
                  <c:v>3.0676000000000001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DF-4D73-ADB3-18DBB37F53A6}"/>
            </c:ext>
          </c:extLst>
        </c:ser>
        <c:ser>
          <c:idx val="1"/>
          <c:order val="1"/>
          <c:tx>
            <c:strRef>
              <c:f>'Demo_O2-background_high'!$D$199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DF-4D73-ADB3-18DBB37F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5952"/>
        <c:axId val="144532224"/>
      </c:scatterChart>
      <c:valAx>
        <c:axId val="1445259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32224"/>
        <c:crossesAt val="-5"/>
        <c:crossBetween val="midCat"/>
        <c:majorUnit val="100"/>
        <c:minorUnit val="50"/>
      </c:valAx>
      <c:valAx>
        <c:axId val="14453222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595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19C-4B06-837F-424D28C7377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19C-4B06-837F-424D28C7377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19C-4B06-837F-424D28C7377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'Demo_O2-background_high'!$T$198:$BJ$198</c:f>
              <c:numCache>
                <c:formatCode>#,##0.00</c:formatCode>
                <c:ptCount val="43"/>
                <c:pt idx="0">
                  <c:v>0.44322312000000075</c:v>
                </c:pt>
                <c:pt idx="1">
                  <c:v>-0.64564808000000085</c:v>
                </c:pt>
                <c:pt idx="2">
                  <c:v>-0.26077231999999739</c:v>
                </c:pt>
                <c:pt idx="3">
                  <c:v>0.48004640000000043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9C-4B06-837F-424D28C73778}"/>
            </c:ext>
          </c:extLst>
        </c:ser>
        <c:ser>
          <c:idx val="1"/>
          <c:order val="1"/>
          <c:tx>
            <c:strRef>
              <c:f>'Demo_O2-background_high'!$Q$200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'Demo_O2-background_high'!$T$200:$BJ$200</c:f>
              <c:numCache>
                <c:formatCode>#,##0.00</c:formatCode>
                <c:ptCount val="43"/>
                <c:pt idx="0">
                  <c:v>6.6991074999999984</c:v>
                </c:pt>
                <c:pt idx="1">
                  <c:v>2.2904574999999987</c:v>
                </c:pt>
                <c:pt idx="2">
                  <c:v>0.2595300000000007</c:v>
                </c:pt>
                <c:pt idx="3">
                  <c:v>-0.9728750000000006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19C-4B06-837F-424D28C7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6896"/>
        <c:axId val="144578816"/>
      </c:scatterChart>
      <c:valAx>
        <c:axId val="144576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8816"/>
        <c:crossesAt val="-4"/>
        <c:crossBetween val="midCat"/>
        <c:majorUnit val="100"/>
        <c:minorUnit val="50"/>
      </c:valAx>
      <c:valAx>
        <c:axId val="14457881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689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207145375484781"/>
                  <c:y val="9.8418974223966713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'Demo_O2-background_high'!$T$212:$BJ$212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F0-4AA5-B38F-696A8539CE75}"/>
            </c:ext>
          </c:extLst>
        </c:ser>
        <c:ser>
          <c:idx val="1"/>
          <c:order val="1"/>
          <c:tx>
            <c:strRef>
              <c:f>'Demo_O2-background_high'!$B$219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F0-4AA5-B38F-696A8539CE7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01472"/>
        <c:axId val="144603392"/>
      </c:scatterChart>
      <c:valAx>
        <c:axId val="1446014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03392"/>
        <c:crossesAt val="-5"/>
        <c:crossBetween val="midCat"/>
        <c:majorUnit val="100"/>
        <c:minorUnit val="50"/>
      </c:valAx>
      <c:valAx>
        <c:axId val="144603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014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'Demo_O2-background_high'!$T$218:$BJ$218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B-4EF6-98D2-E3CB0C8CC003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'Demo_O2-background_high'!$T$220:$BJ$220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EB-4EF6-98D2-E3CB0C8CC00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724736"/>
        <c:axId val="144726656"/>
      </c:scatterChart>
      <c:valAx>
        <c:axId val="14472473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26656"/>
        <c:crossesAt val="-4"/>
        <c:crossBetween val="midCat"/>
        <c:majorUnit val="100"/>
        <c:minorUnit val="50"/>
      </c:valAx>
      <c:valAx>
        <c:axId val="144726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2473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8B8-4984-9BE7-A71C073346E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B8-4984-9BE7-A71C073346E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B8-4984-9BE7-A71C073346E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732079758686882"/>
                  <c:y val="-9.173548428397677E-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'Demo_O2-background_high'!$T$232:$BJ$232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B8-4984-9BE7-A71C073346EF}"/>
            </c:ext>
          </c:extLst>
        </c:ser>
        <c:ser>
          <c:idx val="1"/>
          <c:order val="1"/>
          <c:tx>
            <c:strRef>
              <c:f>'Demo_O2-background_high'!$D$239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B8-4984-9BE7-A71C0733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47680"/>
        <c:axId val="144649600"/>
      </c:scatterChart>
      <c:valAx>
        <c:axId val="1446476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9600"/>
        <c:crossesAt val="-5"/>
        <c:crossBetween val="midCat"/>
        <c:majorUnit val="100"/>
        <c:minorUnit val="50"/>
      </c:valAx>
      <c:valAx>
        <c:axId val="14464960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768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272-4C26-AA1C-D52E29668B3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272-4C26-AA1C-D52E29668B3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272-4C26-AA1C-D52E29668B3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'Demo_O2-background_high'!$T$238:$BJ$238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72-4C26-AA1C-D52E29668B38}"/>
            </c:ext>
          </c:extLst>
        </c:ser>
        <c:ser>
          <c:idx val="1"/>
          <c:order val="1"/>
          <c:tx>
            <c:strRef>
              <c:f>'Demo_O2-background_high'!$Q$240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'Demo_O2-background_high'!$T$240:$BJ$240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72-4C26-AA1C-D52E2966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49920"/>
        <c:axId val="144856192"/>
      </c:scatterChart>
      <c:valAx>
        <c:axId val="14484992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56192"/>
        <c:crossesAt val="-4"/>
        <c:crossBetween val="midCat"/>
        <c:majorUnit val="100"/>
        <c:minorUnit val="50"/>
      </c:valAx>
      <c:valAx>
        <c:axId val="1448561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4992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802648176440637"/>
                  <c:y val="-2.05474315710536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'Demo_O2-background_high'!$T$252:$BJ$252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0A-4D9F-8629-2D0BFB63AA42}"/>
            </c:ext>
          </c:extLst>
        </c:ser>
        <c:ser>
          <c:idx val="1"/>
          <c:order val="1"/>
          <c:tx>
            <c:strRef>
              <c:f>'Demo_O2-background_high'!$B$259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0A-4D9F-8629-2D0BFB63AA4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894208"/>
        <c:axId val="144781696"/>
      </c:scatterChart>
      <c:valAx>
        <c:axId val="14489420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81696"/>
        <c:crossesAt val="-5"/>
        <c:crossBetween val="midCat"/>
        <c:majorUnit val="100"/>
        <c:minorUnit val="50"/>
      </c:valAx>
      <c:valAx>
        <c:axId val="144781696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9420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'Template_O2-background'!$J$103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8DA-466E-AAA3-E891791133D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8DA-466E-AAA3-E891791133D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8DA-466E-AAA3-E891791133D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'Template_O2-background'!$S$112:$BJ$112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DA-466E-AAA3-E891791133DE}"/>
            </c:ext>
          </c:extLst>
        </c:ser>
        <c:ser>
          <c:idx val="1"/>
          <c:order val="1"/>
          <c:tx>
            <c:strRef>
              <c:f>'Template_O2-background'!$D$119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DA-466E-AAA3-E89179113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24640"/>
        <c:axId val="75030912"/>
      </c:scatterChart>
      <c:valAx>
        <c:axId val="750246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30912"/>
        <c:crossesAt val="-3"/>
        <c:crossBetween val="midCat"/>
        <c:majorUnit val="50"/>
        <c:minorUnit val="25"/>
      </c:valAx>
      <c:valAx>
        <c:axId val="7503091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246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'Demo_O2-background_high'!$T$258:$BJ$258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4D-41AC-87B4-0549B9EE2ED9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'Demo_O2-background_high'!$T$260:$BJ$260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4D-41AC-87B4-0549B9EE2ED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93888"/>
        <c:axId val="144900864"/>
      </c:scatterChart>
      <c:valAx>
        <c:axId val="1446938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00864"/>
        <c:crossesAt val="-4"/>
        <c:crossBetween val="midCat"/>
        <c:majorUnit val="100"/>
        <c:minorUnit val="50"/>
      </c:valAx>
      <c:valAx>
        <c:axId val="1449008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938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48F-44C3-94F8-FF5888258B6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48F-44C3-94F8-FF5888258B6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48F-44C3-94F8-FF5888258B6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140039957691856"/>
                  <c:y val="-9.0474361436527744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'Demo_O2-background_high'!$T$272:$BJ$272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8F-44C3-94F8-FF5888258B62}"/>
            </c:ext>
          </c:extLst>
        </c:ser>
        <c:ser>
          <c:idx val="1"/>
          <c:order val="1"/>
          <c:tx>
            <c:strRef>
              <c:f>'Demo_O2-background_high'!$D$279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48F-44C3-94F8-FF588825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60896"/>
        <c:axId val="144967168"/>
      </c:scatterChart>
      <c:valAx>
        <c:axId val="144960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7168"/>
        <c:crossesAt val="-5"/>
        <c:crossBetween val="midCat"/>
        <c:majorUnit val="100"/>
        <c:minorUnit val="50"/>
      </c:valAx>
      <c:valAx>
        <c:axId val="14496716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08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7D-4225-B441-AAB2B60474D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A7D-4225-B441-AAB2B60474D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A7D-4225-B441-AAB2B60474D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'Demo_O2-background_high'!$T$278:$BJ$278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7D-4225-B441-AAB2B60474D6}"/>
            </c:ext>
          </c:extLst>
        </c:ser>
        <c:ser>
          <c:idx val="1"/>
          <c:order val="1"/>
          <c:tx>
            <c:strRef>
              <c:f>'Demo_O2-background_high'!$Q$280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'Demo_O2-background_high'!$T$280:$BJ$280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7D-4225-B441-AAB2B604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07744"/>
        <c:axId val="145009664"/>
      </c:scatterChart>
      <c:valAx>
        <c:axId val="1450077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09664"/>
        <c:crossesAt val="-4"/>
        <c:crossBetween val="midCat"/>
        <c:majorUnit val="100"/>
        <c:minorUnit val="50"/>
      </c:valAx>
      <c:valAx>
        <c:axId val="1450096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0774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AAC3-4206-9D10-143C95EF6FA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AC3-4206-9D10-143C95EF6FA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AAC3-4206-9D10-143C95EF6FA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'Template_O2-background'!$S$118:$BJ$118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C3-4206-9D10-143C95EF6FAD}"/>
            </c:ext>
          </c:extLst>
        </c:ser>
        <c:ser>
          <c:idx val="1"/>
          <c:order val="1"/>
          <c:tx>
            <c:strRef>
              <c:f>'Template_O2-background'!$Q$120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'Template_O2-background'!$S$120:$BJ$120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C3-4206-9D10-143C95EF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87872"/>
        <c:axId val="75089792"/>
      </c:scatterChart>
      <c:valAx>
        <c:axId val="7508787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89792"/>
        <c:crossesAt val="-3"/>
        <c:crossBetween val="midCat"/>
        <c:majorUnit val="50"/>
        <c:minorUnit val="25"/>
      </c:valAx>
      <c:valAx>
        <c:axId val="75089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8787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'Template_O2-background'!$J$123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'Template_O2-background'!$S$132:$BJ$132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E7-4B2C-B3E4-E146780EDB53}"/>
            </c:ext>
          </c:extLst>
        </c:ser>
        <c:ser>
          <c:idx val="1"/>
          <c:order val="1"/>
          <c:tx>
            <c:strRef>
              <c:f>'Template_O2-background'!$B$139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E7-4B2C-B3E4-E146780EDB5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115904"/>
        <c:axId val="75138560"/>
      </c:scatterChart>
      <c:valAx>
        <c:axId val="7511590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138560"/>
        <c:crossesAt val="-3"/>
        <c:crossBetween val="midCat"/>
        <c:majorUnit val="50"/>
        <c:minorUnit val="25"/>
      </c:valAx>
      <c:valAx>
        <c:axId val="7513856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11590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'Template_O2-background'!$S$138:$BJ$138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E-4188-AAFC-8A8761A9CC5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'Template_O2-background'!$S$140:$BJ$140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E-4188-AAFC-8A8761A9CC5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268096"/>
        <c:axId val="75270016"/>
      </c:scatterChart>
      <c:valAx>
        <c:axId val="7526809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70016"/>
        <c:crossesAt val="-3"/>
        <c:crossBetween val="midCat"/>
        <c:majorUnit val="50"/>
        <c:minorUnit val="25"/>
      </c:valAx>
      <c:valAx>
        <c:axId val="7527001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1998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6809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'Template_O2-background'!$J$143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7D8-47E6-BFCA-382467C5470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7D8-47E6-BFCA-382467C5470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7D8-47E6-BFCA-382467C5470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'Template_O2-background'!$S$152:$BJ$152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D8-47E6-BFCA-382467C54703}"/>
            </c:ext>
          </c:extLst>
        </c:ser>
        <c:ser>
          <c:idx val="1"/>
          <c:order val="1"/>
          <c:tx>
            <c:strRef>
              <c:f>'Template_O2-background'!$D$159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D8-47E6-BFCA-382467C5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34784"/>
        <c:axId val="75336704"/>
      </c:scatterChart>
      <c:valAx>
        <c:axId val="7533478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36704"/>
        <c:crossesAt val="-3"/>
        <c:crossBetween val="midCat"/>
        <c:majorUnit val="50"/>
        <c:minorUnit val="25"/>
      </c:valAx>
      <c:valAx>
        <c:axId val="7533670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3478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4F4-40A3-9890-645DCDF6082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4F4-40A3-9890-645DCDF6082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4F4-40A3-9890-645DCDF6082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'Template_O2-background'!$S$158:$BJ$158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F4-40A3-9890-645DCDF6082D}"/>
            </c:ext>
          </c:extLst>
        </c:ser>
        <c:ser>
          <c:idx val="1"/>
          <c:order val="1"/>
          <c:tx>
            <c:strRef>
              <c:f>'Template_O2-background'!$Q$160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'Template_O2-background'!$S$160:$BJ$160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F4-40A3-9890-645DCDF6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93664"/>
        <c:axId val="75399936"/>
      </c:scatterChart>
      <c:valAx>
        <c:axId val="753936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99936"/>
        <c:crossesAt val="-3"/>
        <c:crossBetween val="midCat"/>
        <c:majorUnit val="50"/>
        <c:minorUnit val="25"/>
      </c:valAx>
      <c:valAx>
        <c:axId val="7539993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936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96"/>
          <c:y val="4.7477813598000497E-2"/>
          <c:w val="0.77183204752428658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'Template_O2-background'!$J$163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'Template_O2-background'!$S$172:$BJ$172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6F-4ECB-890C-1BA96C1E63CB}"/>
            </c:ext>
          </c:extLst>
        </c:ser>
        <c:ser>
          <c:idx val="1"/>
          <c:order val="1"/>
          <c:tx>
            <c:strRef>
              <c:f>'Template_O2-background'!$B$179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6F-4ECB-890C-1BA96C1E63C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430144"/>
        <c:axId val="75456896"/>
      </c:scatterChart>
      <c:valAx>
        <c:axId val="754301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456896"/>
        <c:crossesAt val="-3"/>
        <c:crossBetween val="midCat"/>
        <c:majorUnit val="50"/>
        <c:minorUnit val="25"/>
      </c:valAx>
      <c:valAx>
        <c:axId val="7545689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4301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08"/>
          <c:y val="4.7477813598000497E-2"/>
          <c:w val="0.7997761956402155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'Template_O2-background'!$S$178:$BJ$178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3D-4576-BB04-C7ABB3606D5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'Template_O2-background'!$S$180:$BJ$180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3D-4576-BB04-C7ABB3606D5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520256"/>
        <c:axId val="75522432"/>
      </c:scatterChart>
      <c:valAx>
        <c:axId val="755202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85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22432"/>
        <c:crossesAt val="-3"/>
        <c:crossBetween val="midCat"/>
        <c:majorUnit val="50"/>
        <c:minorUnit val="25"/>
      </c:valAx>
      <c:valAx>
        <c:axId val="7552243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202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'Template_O2-background'!$J$183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2BE-478C-AD47-4EDE0CFB7A5A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2BE-478C-AD47-4EDE0CFB7A5A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2BE-478C-AD47-4EDE0CFB7A5A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89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'Template_O2-background'!$S$192:$BJ$192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BE-478C-AD47-4EDE0CFB7A5A}"/>
            </c:ext>
          </c:extLst>
        </c:ser>
        <c:ser>
          <c:idx val="1"/>
          <c:order val="1"/>
          <c:tx>
            <c:strRef>
              <c:f>'Template_O2-background'!$D$199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BE-478C-AD47-4EDE0CFB7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7344"/>
        <c:axId val="75183616"/>
      </c:scatterChart>
      <c:valAx>
        <c:axId val="751773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183616"/>
        <c:crossesAt val="-3"/>
        <c:crossBetween val="midCat"/>
        <c:majorUnit val="50"/>
        <c:minorUnit val="25"/>
      </c:valAx>
      <c:valAx>
        <c:axId val="7518361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9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1773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714-49E5-8D40-9C2436DA1B0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714-49E5-8D40-9C2436DA1B0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714-49E5-8D40-9C2436DA1B0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22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14-49E5-8D40-9C2436DA1B02}"/>
            </c:ext>
          </c:extLst>
        </c:ser>
        <c:ser>
          <c:idx val="1"/>
          <c:order val="1"/>
          <c:tx>
            <c:strRef>
              <c:f>'Template_O2-background'!$D$38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14-49E5-8D40-9C2436DA1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2864"/>
        <c:axId val="73734784"/>
      </c:scatterChart>
      <c:valAx>
        <c:axId val="737328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59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34784"/>
        <c:crossesAt val="-3"/>
        <c:crossBetween val="midCat"/>
        <c:majorUnit val="50"/>
        <c:minorUnit val="25"/>
      </c:valAx>
      <c:valAx>
        <c:axId val="7373478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0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328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55" footer="0.4921259845000045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95"/>
          <c:y val="3.5590870613790002E-2"/>
          <c:w val="0.795140698321812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50A-4B06-8053-77E0B83E7BB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50A-4B06-8053-77E0B83E7BB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50A-4B06-8053-77E0B83E7BB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'Template_O2-background'!$S$198:$BJ$198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0A-4B06-8053-77E0B83E7BB5}"/>
            </c:ext>
          </c:extLst>
        </c:ser>
        <c:ser>
          <c:idx val="1"/>
          <c:order val="1"/>
          <c:tx>
            <c:strRef>
              <c:f>'Template_O2-background'!$Q$200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'Template_O2-background'!$S$200:$BJ$200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0A-4B06-8053-77E0B83E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8256"/>
        <c:axId val="75570176"/>
      </c:scatterChart>
      <c:valAx>
        <c:axId val="755682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70176"/>
        <c:crossesAt val="-3"/>
        <c:crossBetween val="midCat"/>
        <c:majorUnit val="50"/>
        <c:minorUnit val="25"/>
      </c:valAx>
      <c:valAx>
        <c:axId val="7557017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682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'Template_O2-background'!$S$212:$BJ$212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C5-4B4A-BF81-1ADD576AFB19}"/>
            </c:ext>
          </c:extLst>
        </c:ser>
        <c:ser>
          <c:idx val="1"/>
          <c:order val="1"/>
          <c:tx>
            <c:strRef>
              <c:f>'Template_O2-background'!$B$219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C5-4B4A-BF81-1ADD576AFB1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621504"/>
        <c:axId val="75623424"/>
      </c:scatterChart>
      <c:valAx>
        <c:axId val="7562150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23424"/>
        <c:crossesAt val="-3"/>
        <c:crossBetween val="midCat"/>
        <c:majorUnit val="50"/>
        <c:minorUnit val="25"/>
      </c:valAx>
      <c:valAx>
        <c:axId val="7562342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2150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'Template_O2-background'!$S$218:$BJ$218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AF-4880-AF8B-4F9F8F1BA5A1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'Template_O2-background'!$S$220:$BJ$220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AF-4880-AF8B-4F9F8F1BA5A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679232"/>
        <c:axId val="75681152"/>
      </c:scatterChart>
      <c:valAx>
        <c:axId val="7567923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81152"/>
        <c:crossesAt val="-3"/>
        <c:crossBetween val="midCat"/>
        <c:majorUnit val="50"/>
        <c:minorUnit val="25"/>
      </c:valAx>
      <c:valAx>
        <c:axId val="7568115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7923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46F-48F9-A3FF-0F51AE175FA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6F-48F9-A3FF-0F51AE175FA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46F-48F9-A3FF-0F51AE175FA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'Template_O2-background'!$S$232:$BJ$232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6F-48F9-A3FF-0F51AE175FA8}"/>
            </c:ext>
          </c:extLst>
        </c:ser>
        <c:ser>
          <c:idx val="1"/>
          <c:order val="1"/>
          <c:tx>
            <c:strRef>
              <c:f>'Template_O2-background'!$D$239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6F-48F9-A3FF-0F51AE17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41440"/>
        <c:axId val="75751808"/>
      </c:scatterChart>
      <c:valAx>
        <c:axId val="757414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751808"/>
        <c:crossesAt val="-3"/>
        <c:crossBetween val="midCat"/>
        <c:majorUnit val="50"/>
        <c:minorUnit val="25"/>
      </c:valAx>
      <c:valAx>
        <c:axId val="757518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7414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1E9-4753-896F-1122B130DA1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1E9-4753-896F-1122B130DA1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1E9-4753-896F-1122B130DA1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'Template_O2-background'!$S$238:$BJ$238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E9-4753-896F-1122B130DA13}"/>
            </c:ext>
          </c:extLst>
        </c:ser>
        <c:ser>
          <c:idx val="1"/>
          <c:order val="1"/>
          <c:tx>
            <c:strRef>
              <c:f>'Template_O2-background'!$Q$240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'Template_O2-background'!$S$240:$BJ$240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E9-4753-896F-1122B130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00576"/>
        <c:axId val="75802496"/>
      </c:scatterChart>
      <c:valAx>
        <c:axId val="7580057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02496"/>
        <c:crossesAt val="-3"/>
        <c:crossBetween val="midCat"/>
        <c:majorUnit val="50"/>
        <c:minorUnit val="25"/>
      </c:valAx>
      <c:valAx>
        <c:axId val="7580249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0057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96"/>
          <c:y val="4.7477813598000497E-2"/>
          <c:w val="0.77183204752428658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'Template_O2-background'!$S$252:$BJ$252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56-417A-9212-F65C092CF157}"/>
            </c:ext>
          </c:extLst>
        </c:ser>
        <c:ser>
          <c:idx val="1"/>
          <c:order val="1"/>
          <c:tx>
            <c:strRef>
              <c:f>'Template_O2-background'!$B$259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56-417A-9212-F65C092CF15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856896"/>
        <c:axId val="75875456"/>
      </c:scatterChart>
      <c:valAx>
        <c:axId val="7585689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5456"/>
        <c:crossesAt val="-3"/>
        <c:crossBetween val="midCat"/>
        <c:majorUnit val="50"/>
        <c:minorUnit val="25"/>
      </c:valAx>
      <c:valAx>
        <c:axId val="7587545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5689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08"/>
          <c:y val="4.7477813598000497E-2"/>
          <c:w val="0.7997761956402155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'Template_O2-background'!$S$258:$BJ$258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BA-4A16-A960-5B5EBBB0332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'Template_O2-background'!$S$260:$BJ$260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BA-4A16-A960-5B5EBBB0332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976064"/>
        <c:axId val="75994624"/>
      </c:scatterChart>
      <c:valAx>
        <c:axId val="759760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85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94624"/>
        <c:crossesAt val="-3"/>
        <c:crossBetween val="midCat"/>
        <c:majorUnit val="50"/>
        <c:minorUnit val="25"/>
      </c:valAx>
      <c:valAx>
        <c:axId val="7599462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760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2C3-456F-B82A-DAAFC525F57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2C3-456F-B82A-DAAFC525F57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2C3-456F-B82A-DAAFC525F57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89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'Template_O2-background'!$S$272:$BJ$272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C3-456F-B82A-DAAFC525F573}"/>
            </c:ext>
          </c:extLst>
        </c:ser>
        <c:ser>
          <c:idx val="1"/>
          <c:order val="1"/>
          <c:tx>
            <c:strRef>
              <c:f>'Template_O2-background'!$D$279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C3-456F-B82A-DAAFC525F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08160"/>
        <c:axId val="76110080"/>
      </c:scatterChart>
      <c:valAx>
        <c:axId val="761081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110080"/>
        <c:crossesAt val="-3"/>
        <c:crossBetween val="midCat"/>
        <c:majorUnit val="50"/>
        <c:minorUnit val="25"/>
      </c:valAx>
      <c:valAx>
        <c:axId val="7611008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9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1081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95"/>
          <c:y val="3.5590870613790002E-2"/>
          <c:w val="0.795140698321812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091-434F-B042-4E76D542EAC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091-434F-B042-4E76D542EAC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091-434F-B042-4E76D542EAC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'Template_O2-background'!$S$278:$BJ$278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1-434F-B042-4E76D542EAC5}"/>
            </c:ext>
          </c:extLst>
        </c:ser>
        <c:ser>
          <c:idx val="1"/>
          <c:order val="1"/>
          <c:tx>
            <c:strRef>
              <c:f>'Template_O2-background'!$Q$280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'Template_O2-background'!$S$280:$BJ$280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91-434F-B042-4E76D542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83424"/>
        <c:axId val="76185600"/>
      </c:scatterChart>
      <c:valAx>
        <c:axId val="761834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185600"/>
        <c:crossesAt val="-3"/>
        <c:crossBetween val="midCat"/>
        <c:majorUnit val="50"/>
        <c:minorUnit val="25"/>
      </c:valAx>
      <c:valAx>
        <c:axId val="7618560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1834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49"/>
          <c:y val="4.7477813598000497E-2"/>
          <c:w val="0.77183204752428514"/>
          <c:h val="0.78338392436699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'Demo_O2-background'!$S$11:$JV$11</c:f>
              <c:numCache>
                <c:formatCode>0.00</c:formatCode>
                <c:ptCount val="264"/>
                <c:pt idx="0">
                  <c:v>2.3159999999999998</c:v>
                </c:pt>
                <c:pt idx="1">
                  <c:v>-0.68620000000000003</c:v>
                </c:pt>
                <c:pt idx="2">
                  <c:v>-1.1151</c:v>
                </c:pt>
                <c:pt idx="3">
                  <c:v>-2.0587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2.3462000000000001</c:v>
                </c:pt>
                <c:pt idx="45">
                  <c:v>-0.84460000000000002</c:v>
                </c:pt>
                <c:pt idx="46">
                  <c:v>-1.4077</c:v>
                </c:pt>
                <c:pt idx="47">
                  <c:v>-1.5016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2.3849</c:v>
                </c:pt>
                <c:pt idx="89">
                  <c:v>-0.1431</c:v>
                </c:pt>
                <c:pt idx="90">
                  <c:v>-1.1448</c:v>
                </c:pt>
                <c:pt idx="91">
                  <c:v>-1.7172000000000001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2.4752000000000001</c:v>
                </c:pt>
                <c:pt idx="133">
                  <c:v>0.5121</c:v>
                </c:pt>
                <c:pt idx="134">
                  <c:v>-0.68279999999999996</c:v>
                </c:pt>
                <c:pt idx="135">
                  <c:v>-2.1337999999999999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2.8414000000000001</c:v>
                </c:pt>
                <c:pt idx="177">
                  <c:v>0.25829999999999997</c:v>
                </c:pt>
                <c:pt idx="178">
                  <c:v>-0.60270000000000001</c:v>
                </c:pt>
                <c:pt idx="179">
                  <c:v>-1.4637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2.4954999999999998</c:v>
                </c:pt>
                <c:pt idx="221">
                  <c:v>-8.6099999999999996E-2</c:v>
                </c:pt>
                <c:pt idx="222">
                  <c:v>-1.1187</c:v>
                </c:pt>
                <c:pt idx="223">
                  <c:v>-1.8932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32-4972-915F-903241E91BDF}"/>
            </c:ext>
          </c:extLst>
        </c:ser>
        <c:ser>
          <c:idx val="1"/>
          <c:order val="1"/>
          <c:tx>
            <c:strRef>
              <c:f>'Demo_O2-background'!$B$18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32-4972-915F-903241E91BD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189888"/>
        <c:axId val="77191808"/>
      </c:scatterChart>
      <c:valAx>
        <c:axId val="77189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91808"/>
        <c:crossesAt val="-3"/>
        <c:crossBetween val="midCat"/>
        <c:majorUnit val="50"/>
        <c:minorUnit val="25"/>
      </c:valAx>
      <c:valAx>
        <c:axId val="771918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89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487"/>
          <c:y val="4.7477813598000497E-2"/>
          <c:w val="0.79179216370408789"/>
          <c:h val="0.783383924366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'Template_O2-background'!$S$17:$JV$17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4B-47A4-AB90-5C75DF27DED8}"/>
            </c:ext>
          </c:extLst>
        </c:ser>
        <c:ser>
          <c:idx val="1"/>
          <c:order val="1"/>
          <c:tx>
            <c:strRef>
              <c:f>'Template_O2-background'!$Q$19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'Template_O2-background'!$S$19:$JV$19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4B-47A4-AB90-5C75DF27DED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3776512"/>
        <c:axId val="105391616"/>
      </c:scatterChart>
      <c:valAx>
        <c:axId val="737765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35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91616"/>
        <c:crossesAt val="-3"/>
        <c:crossBetween val="midCat"/>
        <c:majorUnit val="50"/>
        <c:minorUnit val="25"/>
      </c:valAx>
      <c:valAx>
        <c:axId val="10539161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765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51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3E5A-497C-97EE-42BAF4B1377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E5A-497C-97EE-42BAF4B1377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3E5A-497C-97EE-42BAF4B1377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33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'Demo_O2-background'!$S$31:$JV$31</c:f>
              <c:numCache>
                <c:formatCode>0.00</c:formatCode>
                <c:ptCount val="264"/>
                <c:pt idx="0">
                  <c:v>2.9876</c:v>
                </c:pt>
                <c:pt idx="1">
                  <c:v>-0.30640000000000001</c:v>
                </c:pt>
                <c:pt idx="2">
                  <c:v>-1.0725</c:v>
                </c:pt>
                <c:pt idx="3">
                  <c:v>-1.2257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2.3469000000000002</c:v>
                </c:pt>
                <c:pt idx="45">
                  <c:v>-0.7681</c:v>
                </c:pt>
                <c:pt idx="46">
                  <c:v>-1.0241</c:v>
                </c:pt>
                <c:pt idx="47">
                  <c:v>-0.85340000000000005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3.1793</c:v>
                </c:pt>
                <c:pt idx="89">
                  <c:v>0.3261</c:v>
                </c:pt>
                <c:pt idx="90">
                  <c:v>-0.6522</c:v>
                </c:pt>
                <c:pt idx="91">
                  <c:v>-1.2228000000000001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2.4975999999999998</c:v>
                </c:pt>
                <c:pt idx="133">
                  <c:v>-8.3299999999999999E-2</c:v>
                </c:pt>
                <c:pt idx="134">
                  <c:v>-1.0407</c:v>
                </c:pt>
                <c:pt idx="135">
                  <c:v>-1.5818000000000001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2.3694999999999999</c:v>
                </c:pt>
                <c:pt idx="177">
                  <c:v>-8.7800000000000003E-2</c:v>
                </c:pt>
                <c:pt idx="178">
                  <c:v>-0.96530000000000005</c:v>
                </c:pt>
                <c:pt idx="179">
                  <c:v>-2.3694999999999999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2.7122999999999999</c:v>
                </c:pt>
                <c:pt idx="221">
                  <c:v>-0.23930000000000001</c:v>
                </c:pt>
                <c:pt idx="222">
                  <c:v>-1.3562000000000001</c:v>
                </c:pt>
                <c:pt idx="223">
                  <c:v>-1.7549999999999999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5A-497C-97EE-42BAF4B13771}"/>
            </c:ext>
          </c:extLst>
        </c:ser>
        <c:ser>
          <c:idx val="1"/>
          <c:order val="1"/>
          <c:tx>
            <c:strRef>
              <c:f>'Demo_O2-background'!$D$38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5A-497C-97EE-42BAF4B13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87488"/>
        <c:axId val="77089408"/>
      </c:scatterChart>
      <c:valAx>
        <c:axId val="770874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89408"/>
        <c:crossesAt val="-3"/>
        <c:crossBetween val="midCat"/>
        <c:majorUnit val="50"/>
        <c:minorUnit val="25"/>
      </c:valAx>
      <c:valAx>
        <c:axId val="770894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22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874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495"/>
          <c:y val="4.7477813598000497E-2"/>
          <c:w val="0.79179216370408789"/>
          <c:h val="0.7833839243669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'Demo_O2-background'!$S$17:$JV$17</c:f>
              <c:numCache>
                <c:formatCode>#,##0.00</c:formatCode>
                <c:ptCount val="264"/>
                <c:pt idx="0">
                  <c:v>-7.3792500000000594E-2</c:v>
                </c:pt>
                <c:pt idx="1">
                  <c:v>-0.56593604000000053</c:v>
                </c:pt>
                <c:pt idx="2">
                  <c:v>0.15702433999999976</c:v>
                </c:pt>
                <c:pt idx="3">
                  <c:v>-0.16972494000000027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-8.6621460000000372E-2</c:v>
                </c:pt>
                <c:pt idx="45">
                  <c:v>-0.38338140000000021</c:v>
                </c:pt>
                <c:pt idx="46">
                  <c:v>-8.8960040000000129E-2</c:v>
                </c:pt>
                <c:pt idx="47">
                  <c:v>0.3291664999999997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-8.6508880000000232E-2</c:v>
                </c:pt>
                <c:pt idx="89">
                  <c:v>-0.3308038200000003</c:v>
                </c:pt>
                <c:pt idx="90">
                  <c:v>-7.363822000000031E-2</c:v>
                </c:pt>
                <c:pt idx="91">
                  <c:v>1.1211059999999717E-2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5.0034099999999526E-2</c:v>
                </c:pt>
                <c:pt idx="133">
                  <c:v>0.39183031999999973</c:v>
                </c:pt>
                <c:pt idx="134">
                  <c:v>0.42969741999999977</c:v>
                </c:pt>
                <c:pt idx="135">
                  <c:v>-0.38656240000000031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0.48597532000000054</c:v>
                </c:pt>
                <c:pt idx="177">
                  <c:v>8.4074239999999856E-2</c:v>
                </c:pt>
                <c:pt idx="178">
                  <c:v>0.50704371999999975</c:v>
                </c:pt>
                <c:pt idx="179">
                  <c:v>0.30626589999999987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2.6403679999999596E-2</c:v>
                </c:pt>
                <c:pt idx="221">
                  <c:v>-0.29599782000000058</c:v>
                </c:pt>
                <c:pt idx="222">
                  <c:v>-5.2177040000000341E-2</c:v>
                </c:pt>
                <c:pt idx="223">
                  <c:v>-0.15704844000000029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D4-4755-B6D7-E72CC2AA7929}"/>
            </c:ext>
          </c:extLst>
        </c:ser>
        <c:ser>
          <c:idx val="1"/>
          <c:order val="1"/>
          <c:tx>
            <c:strRef>
              <c:f>'Demo_O2-background'!$Q$19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'Demo_O2-background'!$S$19:$JV$19</c:f>
              <c:numCache>
                <c:formatCode>#,##0.00</c:formatCode>
                <c:ptCount val="264"/>
                <c:pt idx="0">
                  <c:v>-4.0562500000000057E-2</c:v>
                </c:pt>
                <c:pt idx="1">
                  <c:v>-0.75256500000000026</c:v>
                </c:pt>
                <c:pt idx="2">
                  <c:v>-0.13049750000000016</c:v>
                </c:pt>
                <c:pt idx="3">
                  <c:v>-0.51127750000000005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-4.9622500000000347E-2</c:v>
                </c:pt>
                <c:pt idx="45">
                  <c:v>-0.59987500000000016</c:v>
                </c:pt>
                <c:pt idx="46">
                  <c:v>-0.38056500000000004</c:v>
                </c:pt>
                <c:pt idx="47">
                  <c:v>-7.2875000000001133E-3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-4.6129999999999782E-2</c:v>
                </c:pt>
                <c:pt idx="89">
                  <c:v>-0.49045750000000021</c:v>
                </c:pt>
                <c:pt idx="90">
                  <c:v>-0.34355749999999996</c:v>
                </c:pt>
                <c:pt idx="91">
                  <c:v>-0.31627749999999999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8.6362499999999898E-2</c:v>
                </c:pt>
                <c:pt idx="133">
                  <c:v>0.22626999999999975</c:v>
                </c:pt>
                <c:pt idx="134">
                  <c:v>0.15615750000000006</c:v>
                </c:pt>
                <c:pt idx="135">
                  <c:v>-0.7157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0.51619500000000063</c:v>
                </c:pt>
                <c:pt idx="177">
                  <c:v>-7.6759999999999939E-2</c:v>
                </c:pt>
                <c:pt idx="178">
                  <c:v>0.23374499999999987</c:v>
                </c:pt>
                <c:pt idx="179">
                  <c:v>-2.486250000000001E-2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6.6579999999999195E-2</c:v>
                </c:pt>
                <c:pt idx="221">
                  <c:v>-0.4537075000000001</c:v>
                </c:pt>
                <c:pt idx="222">
                  <c:v>-0.32169000000000003</c:v>
                </c:pt>
                <c:pt idx="223">
                  <c:v>-0.48521499999999995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D4-4755-B6D7-E72CC2AA792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012992"/>
        <c:axId val="77014528"/>
      </c:scatterChart>
      <c:valAx>
        <c:axId val="7701299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46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14528"/>
        <c:crossesAt val="-3"/>
        <c:crossBetween val="midCat"/>
        <c:majorUnit val="50"/>
        <c:minorUnit val="25"/>
      </c:valAx>
      <c:valAx>
        <c:axId val="7701452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1299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59"/>
          <c:y val="3.5590870613790002E-2"/>
          <c:w val="0.795140698321811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18DA-4C44-B80C-BDB8CB64AB9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8DA-4C44-B80C-BDB8CB64AB9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18DA-4C44-B80C-BDB8CB64AB9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'Demo_O2-background'!$S$37:$JV$37</c:f>
              <c:numCache>
                <c:formatCode>#,##0.00</c:formatCode>
                <c:ptCount val="264"/>
                <c:pt idx="0">
                  <c:v>0.52659475000000056</c:v>
                </c:pt>
                <c:pt idx="1">
                  <c:v>-0.28343475000000007</c:v>
                </c:pt>
                <c:pt idx="2">
                  <c:v>9.1404500000000111E-2</c:v>
                </c:pt>
                <c:pt idx="3">
                  <c:v>0.56198425000000007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-0.13094349999999944</c:v>
                </c:pt>
                <c:pt idx="45">
                  <c:v>-0.49108974999999999</c:v>
                </c:pt>
                <c:pt idx="46">
                  <c:v>8.8019250000000104E-2</c:v>
                </c:pt>
                <c:pt idx="47">
                  <c:v>0.7770227500000001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0.63503574999999968</c:v>
                </c:pt>
                <c:pt idx="89">
                  <c:v>0.1825115000000001</c:v>
                </c:pt>
                <c:pt idx="90">
                  <c:v>0.51325825000000014</c:v>
                </c:pt>
                <c:pt idx="91">
                  <c:v>0.63747874999999987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9.9610000000001087E-3</c:v>
                </c:pt>
                <c:pt idx="133">
                  <c:v>-0.26080425000000013</c:v>
                </c:pt>
                <c:pt idx="134">
                  <c:v>1.934250000000004E-2</c:v>
                </c:pt>
                <c:pt idx="135">
                  <c:v>0.14075599999999988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-0.11386824999999989</c:v>
                </c:pt>
                <c:pt idx="177">
                  <c:v>-0.3454529999999999</c:v>
                </c:pt>
                <c:pt idx="178">
                  <c:v>6.486650000000016E-2</c:v>
                </c:pt>
                <c:pt idx="179">
                  <c:v>-0.69340249999999992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0.15299049999999959</c:v>
                </c:pt>
                <c:pt idx="221">
                  <c:v>-0.75113550000000018</c:v>
                </c:pt>
                <c:pt idx="222">
                  <c:v>-0.73336625</c:v>
                </c:pt>
                <c:pt idx="223">
                  <c:v>-0.54520349999999973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DA-4C44-B80C-BDB8CB64AB99}"/>
            </c:ext>
          </c:extLst>
        </c:ser>
        <c:ser>
          <c:idx val="1"/>
          <c:order val="1"/>
          <c:tx>
            <c:strRef>
              <c:f>'Demo_O2-background'!$Q$39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'Demo_O2-background'!$S$39:$JV$39</c:f>
              <c:numCache>
                <c:formatCode>#,##0.00</c:formatCode>
                <c:ptCount val="264"/>
                <c:pt idx="0">
                  <c:v>0.6543224999999997</c:v>
                </c:pt>
                <c:pt idx="1">
                  <c:v>-0.38152250000000043</c:v>
                </c:pt>
                <c:pt idx="2">
                  <c:v>-0.11040500000000009</c:v>
                </c:pt>
                <c:pt idx="3">
                  <c:v>0.3034675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-1.6849999999997145E-3</c:v>
                </c:pt>
                <c:pt idx="45">
                  <c:v>-0.61227250000000022</c:v>
                </c:pt>
                <c:pt idx="46">
                  <c:v>-0.10908249999999997</c:v>
                </c:pt>
                <c:pt idx="47">
                  <c:v>0.53280249999999996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0.77033249999999986</c:v>
                </c:pt>
                <c:pt idx="89">
                  <c:v>9.9564999999999848E-2</c:v>
                </c:pt>
                <c:pt idx="90">
                  <c:v>0.31130749999999996</c:v>
                </c:pt>
                <c:pt idx="91">
                  <c:v>0.37236249999999993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0.14010999999999951</c:v>
                </c:pt>
                <c:pt idx="133">
                  <c:v>-0.3406675000000004</c:v>
                </c:pt>
                <c:pt idx="134">
                  <c:v>-0.17302499999999998</c:v>
                </c:pt>
                <c:pt idx="135">
                  <c:v>-0.11184000000000016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1.5892500000000087E-2</c:v>
                </c:pt>
                <c:pt idx="177">
                  <c:v>-0.41802999999999979</c:v>
                </c:pt>
                <c:pt idx="178">
                  <c:v>-0.12478499999999992</c:v>
                </c:pt>
                <c:pt idx="179">
                  <c:v>-0.94177499999999981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0.28965499999999977</c:v>
                </c:pt>
                <c:pt idx="221">
                  <c:v>-0.80060500000000046</c:v>
                </c:pt>
                <c:pt idx="222">
                  <c:v>-0.88598750000000015</c:v>
                </c:pt>
                <c:pt idx="223">
                  <c:v>-0.75118499999999999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DA-4C44-B80C-BDB8CB64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8000"/>
        <c:axId val="77272576"/>
      </c:scatterChart>
      <c:valAx>
        <c:axId val="771680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72576"/>
        <c:crossesAt val="-3"/>
        <c:crossBetween val="midCat"/>
        <c:majorUnit val="50"/>
        <c:minorUnit val="25"/>
      </c:valAx>
      <c:valAx>
        <c:axId val="7727257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680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'Demo_O2-background'!$J$43</c:f>
              <c:strCache>
                <c:ptCount val="1"/>
                <c:pt idx="0">
                  <c:v>2016-01-08 P1-03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16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'Demo_O2-background'!$S$52:$BJ$52</c:f>
              <c:numCache>
                <c:formatCode>0.00</c:formatCode>
                <c:ptCount val="44"/>
                <c:pt idx="0">
                  <c:v>2.3159999999999998</c:v>
                </c:pt>
                <c:pt idx="1">
                  <c:v>-0.68620000000000003</c:v>
                </c:pt>
                <c:pt idx="2">
                  <c:v>-1.1151</c:v>
                </c:pt>
                <c:pt idx="3">
                  <c:v>-2.0587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6F-40A6-A68D-B656F3FD1F83}"/>
            </c:ext>
          </c:extLst>
        </c:ser>
        <c:ser>
          <c:idx val="1"/>
          <c:order val="1"/>
          <c:tx>
            <c:strRef>
              <c:f>'Demo_O2-background'!$B$59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6F-40A6-A68D-B656F3FD1F8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319168"/>
        <c:axId val="77476992"/>
      </c:scatterChart>
      <c:valAx>
        <c:axId val="7731916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76992"/>
        <c:crossesAt val="-3"/>
        <c:crossBetween val="midCat"/>
        <c:majorUnit val="50"/>
        <c:minorUnit val="25"/>
      </c:valAx>
      <c:valAx>
        <c:axId val="7747699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31916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8"/>
          <c:y val="4.7477813598000497E-2"/>
          <c:w val="0.79977619564021551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'Demo_O2-background'!$S$58:$BJ$58</c:f>
              <c:numCache>
                <c:formatCode>#,##0.00</c:formatCode>
                <c:ptCount val="44"/>
                <c:pt idx="0">
                  <c:v>0.11478625000000076</c:v>
                </c:pt>
                <c:pt idx="1">
                  <c:v>-0.40483966000000005</c:v>
                </c:pt>
                <c:pt idx="2">
                  <c:v>0.30550911000000003</c:v>
                </c:pt>
                <c:pt idx="3">
                  <c:v>-2.7994010000000014E-2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A4-41EC-8146-31AFEF06F947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'Demo_O2-background'!$S$60:$BJ$60</c:f>
              <c:numCache>
                <c:formatCode>#,##0.00</c:formatCode>
                <c:ptCount val="44"/>
                <c:pt idx="0">
                  <c:v>-4.0562500000000057E-2</c:v>
                </c:pt>
                <c:pt idx="1">
                  <c:v>-0.75256500000000026</c:v>
                </c:pt>
                <c:pt idx="2">
                  <c:v>-0.13049750000000016</c:v>
                </c:pt>
                <c:pt idx="3">
                  <c:v>-0.51127750000000005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A4-41EC-8146-31AFEF06F94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495680"/>
        <c:axId val="77518336"/>
      </c:scatterChart>
      <c:valAx>
        <c:axId val="7749568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46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518336"/>
        <c:crossesAt val="-3"/>
        <c:crossBetween val="midCat"/>
        <c:majorUnit val="50"/>
        <c:minorUnit val="25"/>
      </c:valAx>
      <c:valAx>
        <c:axId val="7751833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9568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'Demo_O2-background'!$J$63</c:f>
              <c:strCache>
                <c:ptCount val="1"/>
                <c:pt idx="0">
                  <c:v>2016-01-08 P1-03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1018-4DD8-942A-EA326B9B056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018-4DD8-942A-EA326B9B056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1018-4DD8-942A-EA326B9B056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55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'Demo_O2-background'!$S$72:$BJ$72</c:f>
              <c:numCache>
                <c:formatCode>0.00</c:formatCode>
                <c:ptCount val="44"/>
                <c:pt idx="0">
                  <c:v>2.9876</c:v>
                </c:pt>
                <c:pt idx="1">
                  <c:v>-0.30640000000000001</c:v>
                </c:pt>
                <c:pt idx="2">
                  <c:v>-1.0725</c:v>
                </c:pt>
                <c:pt idx="3">
                  <c:v>-1.2257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18-4DD8-942A-EA326B9B0566}"/>
            </c:ext>
          </c:extLst>
        </c:ser>
        <c:ser>
          <c:idx val="1"/>
          <c:order val="1"/>
          <c:tx>
            <c:strRef>
              <c:f>'Demo_O2-background'!$D$79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18-4DD8-942A-EA326B9B0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66336"/>
        <c:axId val="77568256"/>
      </c:scatterChart>
      <c:valAx>
        <c:axId val="7756633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568256"/>
        <c:crossesAt val="-3"/>
        <c:crossBetween val="midCat"/>
        <c:majorUnit val="50"/>
        <c:minorUnit val="25"/>
      </c:valAx>
      <c:valAx>
        <c:axId val="7756825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2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56633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9DC-44D9-AE3D-4A9A19F259A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DC-44D9-AE3D-4A9A19F259A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9DC-44D9-AE3D-4A9A19F259A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'Demo_O2-background'!$S$78:$BJ$78</c:f>
              <c:numCache>
                <c:formatCode>#,##0.00</c:formatCode>
                <c:ptCount val="44"/>
                <c:pt idx="0">
                  <c:v>0.22712987000000018</c:v>
                </c:pt>
                <c:pt idx="1">
                  <c:v>-0.51063867000000007</c:v>
                </c:pt>
                <c:pt idx="2">
                  <c:v>-0.1026084599999999</c:v>
                </c:pt>
                <c:pt idx="3">
                  <c:v>0.38611761000000011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DC-44D9-AE3D-4A9A19F259AE}"/>
            </c:ext>
          </c:extLst>
        </c:ser>
        <c:ser>
          <c:idx val="1"/>
          <c:order val="1"/>
          <c:tx>
            <c:strRef>
              <c:f>'Demo_O2-background'!$Q$80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'Demo_O2-background'!$S$80:$BJ$80</c:f>
              <c:numCache>
                <c:formatCode>#,##0.00</c:formatCode>
                <c:ptCount val="44"/>
                <c:pt idx="0">
                  <c:v>0.6543224999999997</c:v>
                </c:pt>
                <c:pt idx="1">
                  <c:v>-0.38152250000000043</c:v>
                </c:pt>
                <c:pt idx="2">
                  <c:v>-0.11040500000000009</c:v>
                </c:pt>
                <c:pt idx="3">
                  <c:v>0.3034675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DC-44D9-AE3D-4A9A19F25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53888"/>
        <c:axId val="77660160"/>
      </c:scatterChart>
      <c:valAx>
        <c:axId val="77653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60160"/>
        <c:crossesAt val="-3"/>
        <c:crossBetween val="midCat"/>
        <c:majorUnit val="50"/>
        <c:minorUnit val="25"/>
      </c:valAx>
      <c:valAx>
        <c:axId val="7766016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53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'Demo_O2-background'!$J$83</c:f>
              <c:strCache>
                <c:ptCount val="1"/>
                <c:pt idx="0">
                  <c:v>2016-02-03 P1-03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'Demo_O2-background'!$S$92:$BJ$92</c:f>
              <c:numCache>
                <c:formatCode>0.00</c:formatCode>
                <c:ptCount val="44"/>
                <c:pt idx="0">
                  <c:v>2.3462000000000001</c:v>
                </c:pt>
                <c:pt idx="1">
                  <c:v>-0.84460000000000002</c:v>
                </c:pt>
                <c:pt idx="2">
                  <c:v>-1.4077</c:v>
                </c:pt>
                <c:pt idx="3">
                  <c:v>-1.5016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C4-41DC-935C-8CEE0ADB52B7}"/>
            </c:ext>
          </c:extLst>
        </c:ser>
        <c:ser>
          <c:idx val="1"/>
          <c:order val="1"/>
          <c:tx>
            <c:strRef>
              <c:f>'Demo_O2-background'!$B$99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C4-41DC-935C-8CEE0ADB52B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698560"/>
        <c:axId val="77700480"/>
      </c:scatterChart>
      <c:valAx>
        <c:axId val="776985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00480"/>
        <c:crossesAt val="-3"/>
        <c:crossBetween val="midCat"/>
        <c:majorUnit val="50"/>
        <c:minorUnit val="25"/>
      </c:valAx>
      <c:valAx>
        <c:axId val="7770048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985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'Demo_O2-background'!$S$98:$BJ$98</c:f>
              <c:numCache>
                <c:formatCode>#,##0.00</c:formatCode>
                <c:ptCount val="44"/>
                <c:pt idx="0">
                  <c:v>0.12172789000000028</c:v>
                </c:pt>
                <c:pt idx="1">
                  <c:v>-0.33346489999999984</c:v>
                </c:pt>
                <c:pt idx="2">
                  <c:v>-8.5988139999999769E-2</c:v>
                </c:pt>
                <c:pt idx="3">
                  <c:v>0.30410775000000023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20-4152-A36B-F5EC9B318363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'Demo_O2-background'!$S$100:$BJ$100</c:f>
              <c:numCache>
                <c:formatCode>#,##0.00</c:formatCode>
                <c:ptCount val="44"/>
                <c:pt idx="0">
                  <c:v>-4.9622500000000347E-2</c:v>
                </c:pt>
                <c:pt idx="1">
                  <c:v>-0.59987500000000016</c:v>
                </c:pt>
                <c:pt idx="2">
                  <c:v>-0.38056500000000004</c:v>
                </c:pt>
                <c:pt idx="3">
                  <c:v>-7.2875000000001133E-3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20-4152-A36B-F5EC9B31836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756288"/>
        <c:axId val="77758464"/>
      </c:scatterChart>
      <c:valAx>
        <c:axId val="777562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8464"/>
        <c:crossesAt val="-3"/>
        <c:crossBetween val="midCat"/>
        <c:majorUnit val="50"/>
        <c:minorUnit val="25"/>
      </c:valAx>
      <c:valAx>
        <c:axId val="7775846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62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'Demo_O2-background'!$J$103</c:f>
              <c:strCache>
                <c:ptCount val="1"/>
                <c:pt idx="0">
                  <c:v>2016-02-03 P1-03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C28-43ED-BB3A-9D86089444E0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C28-43ED-BB3A-9D86089444E0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C28-43ED-BB3A-9D86089444E0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'Demo_O2-background'!$S$112:$BJ$112</c:f>
              <c:numCache>
                <c:formatCode>0.00</c:formatCode>
                <c:ptCount val="44"/>
                <c:pt idx="0">
                  <c:v>2.3469000000000002</c:v>
                </c:pt>
                <c:pt idx="1">
                  <c:v>-0.7681</c:v>
                </c:pt>
                <c:pt idx="2">
                  <c:v>-1.0241</c:v>
                </c:pt>
                <c:pt idx="3">
                  <c:v>-0.85340000000000005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28-43ED-BB3A-9D86089444E0}"/>
            </c:ext>
          </c:extLst>
        </c:ser>
        <c:ser>
          <c:idx val="1"/>
          <c:order val="1"/>
          <c:tx>
            <c:strRef>
              <c:f>'Demo_O2-background'!$D$119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28-43ED-BB3A-9D860894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67648"/>
        <c:axId val="77882112"/>
      </c:scatterChart>
      <c:valAx>
        <c:axId val="7786764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82112"/>
        <c:crossesAt val="-3"/>
        <c:crossBetween val="midCat"/>
        <c:majorUnit val="50"/>
        <c:minorUnit val="25"/>
      </c:valAx>
      <c:valAx>
        <c:axId val="7788211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6764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53"/>
          <c:y val="3.5590870613790002E-2"/>
          <c:w val="0.795140698321811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DF3-4DD7-98BD-7F7CADBD2F67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DF3-4DD7-98BD-7F7CADBD2F67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DF3-4DD7-98BD-7F7CADBD2F67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'Template_O2-background'!$S$37:$JV$37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F3-4DD7-98BD-7F7CADBD2F67}"/>
            </c:ext>
          </c:extLst>
        </c:ser>
        <c:ser>
          <c:idx val="1"/>
          <c:order val="1"/>
          <c:tx>
            <c:strRef>
              <c:f>'Template_O2-background'!$Q$39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'Template_O2-background'!$S$39:$JV$39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F3-4DD7-98BD-7F7CADBD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65344"/>
        <c:axId val="74667520"/>
      </c:scatterChart>
      <c:valAx>
        <c:axId val="746653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667520"/>
        <c:crossesAt val="-3"/>
        <c:crossBetween val="midCat"/>
        <c:majorUnit val="50"/>
        <c:minorUnit val="25"/>
      </c:valAx>
      <c:valAx>
        <c:axId val="7466752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6653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2A0-46E2-8D2F-9C64186C3E8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2A0-46E2-8D2F-9C64186C3E8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2A0-46E2-8D2F-9C64186C3E8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'Demo_O2-background'!$S$118:$BJ$118</c:f>
              <c:numCache>
                <c:formatCode>#,##0.00</c:formatCode>
                <c:ptCount val="44"/>
                <c:pt idx="0">
                  <c:v>0.21021878000000038</c:v>
                </c:pt>
                <c:pt idx="1">
                  <c:v>-0.57066877000000038</c:v>
                </c:pt>
                <c:pt idx="2">
                  <c:v>-0.11910368999999998</c:v>
                </c:pt>
                <c:pt idx="3">
                  <c:v>0.49074072999999985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0-46E2-8D2F-9C64186C3E88}"/>
            </c:ext>
          </c:extLst>
        </c:ser>
        <c:ser>
          <c:idx val="1"/>
          <c:order val="1"/>
          <c:tx>
            <c:strRef>
              <c:f>'Demo_O2-background'!$Q$120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'Demo_O2-background'!$S$120:$BJ$120</c:f>
              <c:numCache>
                <c:formatCode>#,##0.00</c:formatCode>
                <c:ptCount val="44"/>
                <c:pt idx="0">
                  <c:v>-1.6849999999997145E-3</c:v>
                </c:pt>
                <c:pt idx="1">
                  <c:v>-0.61227250000000022</c:v>
                </c:pt>
                <c:pt idx="2">
                  <c:v>-0.10908249999999997</c:v>
                </c:pt>
                <c:pt idx="3">
                  <c:v>0.53280249999999996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A0-46E2-8D2F-9C64186C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51360"/>
        <c:axId val="77953280"/>
      </c:scatterChart>
      <c:valAx>
        <c:axId val="779513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53280"/>
        <c:crossesAt val="-3"/>
        <c:crossBetween val="midCat"/>
        <c:majorUnit val="50"/>
        <c:minorUnit val="25"/>
      </c:valAx>
      <c:valAx>
        <c:axId val="7795328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513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'Demo_O2-background'!$J$123</c:f>
              <c:strCache>
                <c:ptCount val="1"/>
                <c:pt idx="0">
                  <c:v>2016-02-22 P1-04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'Demo_O2-background'!$S$132:$BJ$132</c:f>
              <c:numCache>
                <c:formatCode>0.00</c:formatCode>
                <c:ptCount val="44"/>
                <c:pt idx="0">
                  <c:v>2.3849</c:v>
                </c:pt>
                <c:pt idx="1">
                  <c:v>-0.1431</c:v>
                </c:pt>
                <c:pt idx="2">
                  <c:v>-1.1448</c:v>
                </c:pt>
                <c:pt idx="3">
                  <c:v>-1.7172000000000001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85-484F-9924-723DD69BE3F4}"/>
            </c:ext>
          </c:extLst>
        </c:ser>
        <c:ser>
          <c:idx val="1"/>
          <c:order val="1"/>
          <c:tx>
            <c:strRef>
              <c:f>'Demo_O2-background'!$B$139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85-484F-9924-723DD69BE3F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795328"/>
        <c:axId val="77797248"/>
      </c:scatterChart>
      <c:valAx>
        <c:axId val="7779532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7248"/>
        <c:crossesAt val="-3"/>
        <c:crossBetween val="midCat"/>
        <c:majorUnit val="50"/>
        <c:minorUnit val="25"/>
      </c:valAx>
      <c:valAx>
        <c:axId val="7779724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532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'Demo_O2-background'!$S$138:$BJ$138</c:f>
              <c:numCache>
                <c:formatCode>#,##0.00</c:formatCode>
                <c:ptCount val="44"/>
                <c:pt idx="0">
                  <c:v>8.6435840000000042E-2</c:v>
                </c:pt>
                <c:pt idx="1">
                  <c:v>-0.20786724000000012</c:v>
                </c:pt>
                <c:pt idx="2">
                  <c:v>2.1731959999999884E-2</c:v>
                </c:pt>
                <c:pt idx="3">
                  <c:v>9.2188919999999897E-2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77-44DC-B148-A2B65CAEBFC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'Demo_O2-background'!$S$140:$BJ$140</c:f>
              <c:numCache>
                <c:formatCode>#,##0.00</c:formatCode>
                <c:ptCount val="44"/>
                <c:pt idx="0">
                  <c:v>-4.6129999999999782E-2</c:v>
                </c:pt>
                <c:pt idx="1">
                  <c:v>-0.49045750000000021</c:v>
                </c:pt>
                <c:pt idx="2">
                  <c:v>-0.34355749999999996</c:v>
                </c:pt>
                <c:pt idx="3">
                  <c:v>-0.31627749999999999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77-44DC-B148-A2B65CAEBFC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135680"/>
        <c:axId val="78137600"/>
      </c:scatterChart>
      <c:valAx>
        <c:axId val="7813568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37600"/>
        <c:crossesAt val="-3"/>
        <c:crossBetween val="midCat"/>
        <c:majorUnit val="50"/>
        <c:minorUnit val="25"/>
      </c:valAx>
      <c:valAx>
        <c:axId val="7813760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12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3568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'Demo_O2-background'!$J$143</c:f>
              <c:strCache>
                <c:ptCount val="1"/>
                <c:pt idx="0">
                  <c:v>2016-02-22 P1-04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D38-44EF-B134-B49046FABCE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D38-44EF-B134-B49046FABCE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D38-44EF-B134-B49046FABCE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'Demo_O2-background'!$S$152:$BJ$152</c:f>
              <c:numCache>
                <c:formatCode>0.00</c:formatCode>
                <c:ptCount val="44"/>
                <c:pt idx="0">
                  <c:v>3.1793</c:v>
                </c:pt>
                <c:pt idx="1">
                  <c:v>0.3261</c:v>
                </c:pt>
                <c:pt idx="2">
                  <c:v>-0.6522</c:v>
                </c:pt>
                <c:pt idx="3">
                  <c:v>-1.2228000000000001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38-44EF-B134-B49046FABCE1}"/>
            </c:ext>
          </c:extLst>
        </c:ser>
        <c:ser>
          <c:idx val="1"/>
          <c:order val="1"/>
          <c:tx>
            <c:strRef>
              <c:f>'Demo_O2-background'!$D$159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38-44EF-B134-B49046FA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54912"/>
        <c:axId val="78056832"/>
      </c:scatterChart>
      <c:valAx>
        <c:axId val="780549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56832"/>
        <c:crossesAt val="-3"/>
        <c:crossBetween val="midCat"/>
        <c:majorUnit val="50"/>
        <c:minorUnit val="25"/>
      </c:valAx>
      <c:valAx>
        <c:axId val="780568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549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204-4B88-906D-5E5CB41AFC84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204-4B88-906D-5E5CB41AFC84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204-4B88-906D-5E5CB41AFC84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'Demo_O2-background'!$S$158:$BJ$158</c:f>
              <c:numCache>
                <c:formatCode>#,##0.00</c:formatCode>
                <c:ptCount val="44"/>
                <c:pt idx="0">
                  <c:v>0.13009987999999995</c:v>
                </c:pt>
                <c:pt idx="1">
                  <c:v>-0.31369464000000008</c:v>
                </c:pt>
                <c:pt idx="2">
                  <c:v>2.1812280000000128E-2</c:v>
                </c:pt>
                <c:pt idx="3">
                  <c:v>0.1485593999999999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04-4B88-906D-5E5CB41AFC84}"/>
            </c:ext>
          </c:extLst>
        </c:ser>
        <c:ser>
          <c:idx val="1"/>
          <c:order val="1"/>
          <c:tx>
            <c:strRef>
              <c:f>'Demo_O2-background'!$Q$160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'Demo_O2-background'!$S$160:$BJ$160</c:f>
              <c:numCache>
                <c:formatCode>#,##0.00</c:formatCode>
                <c:ptCount val="44"/>
                <c:pt idx="0">
                  <c:v>0.77033249999999986</c:v>
                </c:pt>
                <c:pt idx="1">
                  <c:v>9.9564999999999848E-2</c:v>
                </c:pt>
                <c:pt idx="2">
                  <c:v>0.31130749999999996</c:v>
                </c:pt>
                <c:pt idx="3">
                  <c:v>0.37236249999999993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04-4B88-906D-5E5CB41A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87520"/>
        <c:axId val="78193792"/>
      </c:scatterChart>
      <c:valAx>
        <c:axId val="78187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93792"/>
        <c:crossesAt val="-3"/>
        <c:crossBetween val="midCat"/>
        <c:majorUnit val="50"/>
        <c:minorUnit val="25"/>
      </c:valAx>
      <c:valAx>
        <c:axId val="78193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87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'Demo_O2-background'!$J$163</c:f>
              <c:strCache>
                <c:ptCount val="1"/>
                <c:pt idx="0">
                  <c:v>2016-04-14 P1-01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93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'Demo_O2-background'!$S$172:$BJ$172</c:f>
              <c:numCache>
                <c:formatCode>0.00</c:formatCode>
                <c:ptCount val="44"/>
                <c:pt idx="0">
                  <c:v>2.4752000000000001</c:v>
                </c:pt>
                <c:pt idx="1">
                  <c:v>0.5121</c:v>
                </c:pt>
                <c:pt idx="2">
                  <c:v>-0.68279999999999996</c:v>
                </c:pt>
                <c:pt idx="3">
                  <c:v>-2.1337999999999999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83-4D1F-9424-C22B1F181983}"/>
            </c:ext>
          </c:extLst>
        </c:ser>
        <c:ser>
          <c:idx val="1"/>
          <c:order val="1"/>
          <c:tx>
            <c:strRef>
              <c:f>'Demo_O2-background'!$B$179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83-4D1F-9424-C22B1F18198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232192"/>
        <c:axId val="78234368"/>
      </c:scatterChart>
      <c:valAx>
        <c:axId val="7823219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34368"/>
        <c:crossesAt val="-3"/>
        <c:crossBetween val="midCat"/>
        <c:majorUnit val="50"/>
        <c:minorUnit val="25"/>
      </c:valAx>
      <c:valAx>
        <c:axId val="7823436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3219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'Demo_O2-background'!$S$178:$BJ$178</c:f>
              <c:numCache>
                <c:formatCode>#,##0.00</c:formatCode>
                <c:ptCount val="44"/>
                <c:pt idx="0">
                  <c:v>-0.17267475000000099</c:v>
                </c:pt>
                <c:pt idx="1">
                  <c:v>0.26165379999999971</c:v>
                </c:pt>
                <c:pt idx="2">
                  <c:v>0.34901155000000006</c:v>
                </c:pt>
                <c:pt idx="3">
                  <c:v>-0.44176599999999988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32-4E03-9896-C94B7FDE0254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'Demo_O2-background'!$S$180:$BJ$180</c:f>
              <c:numCache>
                <c:formatCode>#,##0.00</c:formatCode>
                <c:ptCount val="44"/>
                <c:pt idx="0">
                  <c:v>8.6362499999999898E-2</c:v>
                </c:pt>
                <c:pt idx="1">
                  <c:v>0.22626999999999975</c:v>
                </c:pt>
                <c:pt idx="2">
                  <c:v>0.15615750000000006</c:v>
                </c:pt>
                <c:pt idx="3">
                  <c:v>-0.7157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32-4E03-9896-C94B7FDE025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375552"/>
        <c:axId val="78381824"/>
      </c:scatterChart>
      <c:valAx>
        <c:axId val="7837555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81824"/>
        <c:crossesAt val="-3"/>
        <c:crossBetween val="midCat"/>
        <c:majorUnit val="50"/>
        <c:minorUnit val="25"/>
      </c:valAx>
      <c:valAx>
        <c:axId val="7838182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7555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'Demo_O2-background'!$J$183</c:f>
              <c:strCache>
                <c:ptCount val="1"/>
                <c:pt idx="0">
                  <c:v>2016-04-14 P1-01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E57-4A27-928C-613EED7B72A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E57-4A27-928C-613EED7B72A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E57-4A27-928C-613EED7B72A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1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'Demo_O2-background'!$S$192:$BJ$192</c:f>
              <c:numCache>
                <c:formatCode>0.00</c:formatCode>
                <c:ptCount val="44"/>
                <c:pt idx="0">
                  <c:v>2.4975999999999998</c:v>
                </c:pt>
                <c:pt idx="1">
                  <c:v>-8.3299999999999999E-2</c:v>
                </c:pt>
                <c:pt idx="2">
                  <c:v>-1.0407</c:v>
                </c:pt>
                <c:pt idx="3">
                  <c:v>-1.5818000000000001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57-4A27-928C-613EED7B72AE}"/>
            </c:ext>
          </c:extLst>
        </c:ser>
        <c:ser>
          <c:idx val="1"/>
          <c:order val="1"/>
          <c:tx>
            <c:strRef>
              <c:f>'Demo_O2-background'!$D$199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57-4A27-928C-613EED7B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38400"/>
        <c:axId val="78440320"/>
      </c:scatterChart>
      <c:valAx>
        <c:axId val="784384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40320"/>
        <c:crossesAt val="-3"/>
        <c:crossBetween val="midCat"/>
        <c:majorUnit val="50"/>
        <c:minorUnit val="25"/>
      </c:valAx>
      <c:valAx>
        <c:axId val="7844032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384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3D4F-44CF-9098-2955BE92E5B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D4F-44CF-9098-2955BE92E5B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3D4F-44CF-9098-2955BE92E5B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'Demo_O2-background'!$S$198:$BJ$198</c:f>
              <c:numCache>
                <c:formatCode>#,##0.00</c:formatCode>
                <c:ptCount val="44"/>
                <c:pt idx="0">
                  <c:v>0.10870067999999966</c:v>
                </c:pt>
                <c:pt idx="1">
                  <c:v>-0.22926849000000044</c:v>
                </c:pt>
                <c:pt idx="2">
                  <c:v>1.4876899999999971E-2</c:v>
                </c:pt>
                <c:pt idx="3">
                  <c:v>0.11701727999999978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4F-44CF-9098-2955BE92E5B5}"/>
            </c:ext>
          </c:extLst>
        </c:ser>
        <c:ser>
          <c:idx val="1"/>
          <c:order val="1"/>
          <c:tx>
            <c:strRef>
              <c:f>'Demo_O2-background'!$Q$200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'Demo_O2-background'!$S$200:$BJ$200</c:f>
              <c:numCache>
                <c:formatCode>#,##0.00</c:formatCode>
                <c:ptCount val="44"/>
                <c:pt idx="0">
                  <c:v>0.14010999999999951</c:v>
                </c:pt>
                <c:pt idx="1">
                  <c:v>-0.3406675000000004</c:v>
                </c:pt>
                <c:pt idx="2">
                  <c:v>-0.17302499999999998</c:v>
                </c:pt>
                <c:pt idx="3">
                  <c:v>-0.11184000000000016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4F-44CF-9098-2955BE92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5472"/>
        <c:axId val="78507392"/>
      </c:scatterChart>
      <c:valAx>
        <c:axId val="7850547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7392"/>
        <c:crossesAt val="-3"/>
        <c:crossBetween val="midCat"/>
        <c:majorUnit val="50"/>
        <c:minorUnit val="25"/>
      </c:valAx>
      <c:valAx>
        <c:axId val="785073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0547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'Demo_O2-background'!$J$203</c:f>
              <c:strCache>
                <c:ptCount val="1"/>
                <c:pt idx="0">
                  <c:v>2016-05-18 P1-01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'Demo_O2-background'!$S$212:$BJ$212</c:f>
              <c:numCache>
                <c:formatCode>0.00</c:formatCode>
                <c:ptCount val="44"/>
                <c:pt idx="0">
                  <c:v>2.8414000000000001</c:v>
                </c:pt>
                <c:pt idx="1">
                  <c:v>0.25829999999999997</c:v>
                </c:pt>
                <c:pt idx="2">
                  <c:v>-0.60270000000000001</c:v>
                </c:pt>
                <c:pt idx="3">
                  <c:v>-1.4637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EB-4F2A-95A5-0D21A699726F}"/>
            </c:ext>
          </c:extLst>
        </c:ser>
        <c:ser>
          <c:idx val="1"/>
          <c:order val="1"/>
          <c:tx>
            <c:strRef>
              <c:f>'Demo_O2-background'!$B$219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EB-4F2A-95A5-0D21A699726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554624"/>
        <c:axId val="78556544"/>
      </c:scatterChart>
      <c:valAx>
        <c:axId val="785546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6544"/>
        <c:crossesAt val="-3"/>
        <c:crossBetween val="midCat"/>
        <c:majorUnit val="50"/>
        <c:minorUnit val="25"/>
      </c:valAx>
      <c:valAx>
        <c:axId val="7855654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46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57"/>
          <c:y val="4.7477813598000497E-2"/>
          <c:w val="0.77183204752428536"/>
          <c:h val="0.7833839243669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94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'Template_O2-background'!$S$52:$BJ$52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69-42D1-A103-472A51182839}"/>
            </c:ext>
          </c:extLst>
        </c:ser>
        <c:ser>
          <c:idx val="1"/>
          <c:order val="1"/>
          <c:tx>
            <c:strRef>
              <c:f>'Template_O2-background'!$B$59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69-42D1-A103-472A5118283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726400"/>
        <c:axId val="74732672"/>
      </c:scatterChart>
      <c:valAx>
        <c:axId val="747264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2672"/>
        <c:crossesAt val="-3"/>
        <c:crossBetween val="midCat"/>
        <c:majorUnit val="50"/>
        <c:minorUnit val="25"/>
      </c:valAx>
      <c:valAx>
        <c:axId val="7473267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64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'Demo_O2-background'!$S$218:$BJ$218</c:f>
              <c:numCache>
                <c:formatCode>#,##0.00</c:formatCode>
                <c:ptCount val="44"/>
                <c:pt idx="0">
                  <c:v>9.4371219999999756E-2</c:v>
                </c:pt>
                <c:pt idx="1">
                  <c:v>-0.26772696000000029</c:v>
                </c:pt>
                <c:pt idx="2">
                  <c:v>0.17867261999999973</c:v>
                </c:pt>
                <c:pt idx="3">
                  <c:v>-1.0057350000000076E-2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97-4192-85AA-AC836CC33F52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'Demo_O2-background'!$S$220:$BJ$220</c:f>
              <c:numCache>
                <c:formatCode>#,##0.00</c:formatCode>
                <c:ptCount val="44"/>
                <c:pt idx="0">
                  <c:v>0.51619500000000063</c:v>
                </c:pt>
                <c:pt idx="1">
                  <c:v>-7.6759999999999939E-2</c:v>
                </c:pt>
                <c:pt idx="2">
                  <c:v>0.23374499999999987</c:v>
                </c:pt>
                <c:pt idx="3">
                  <c:v>-2.486250000000001E-2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97-4192-85AA-AC836CC33F5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665600"/>
        <c:axId val="78671872"/>
      </c:scatterChart>
      <c:valAx>
        <c:axId val="786656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71872"/>
        <c:crossesAt val="-3"/>
        <c:crossBetween val="midCat"/>
        <c:majorUnit val="50"/>
        <c:minorUnit val="25"/>
      </c:valAx>
      <c:valAx>
        <c:axId val="7867187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56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'Demo_O2-background'!$J$223</c:f>
              <c:strCache>
                <c:ptCount val="1"/>
                <c:pt idx="0">
                  <c:v>2016-05-18 P1-01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6D3A-4044-9681-A31DFCB9222C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D3A-4044-9681-A31DFCB9222C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6D3A-4044-9681-A31DFCB9222C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'Demo_O2-background'!$S$232:$BJ$232</c:f>
              <c:numCache>
                <c:formatCode>0.00</c:formatCode>
                <c:ptCount val="44"/>
                <c:pt idx="0">
                  <c:v>2.3694999999999999</c:v>
                </c:pt>
                <c:pt idx="1">
                  <c:v>-8.7800000000000003E-2</c:v>
                </c:pt>
                <c:pt idx="2">
                  <c:v>-0.96530000000000005</c:v>
                </c:pt>
                <c:pt idx="3">
                  <c:v>-2.3694999999999999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A-4044-9681-A31DFCB9222C}"/>
            </c:ext>
          </c:extLst>
        </c:ser>
        <c:ser>
          <c:idx val="1"/>
          <c:order val="1"/>
          <c:tx>
            <c:strRef>
              <c:f>'Demo_O2-background'!$D$239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3A-4044-9681-A31DFCB92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2640"/>
        <c:axId val="78603008"/>
      </c:scatterChart>
      <c:valAx>
        <c:axId val="785926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03008"/>
        <c:crossesAt val="-3"/>
        <c:crossBetween val="midCat"/>
        <c:majorUnit val="50"/>
        <c:minorUnit val="25"/>
      </c:valAx>
      <c:valAx>
        <c:axId val="786030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26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0A41-42C2-90DA-A6F5533C488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41-42C2-90DA-A6F5533C488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0A41-42C2-90DA-A6F5533C488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'Demo_O2-background'!$S$238:$BJ$238</c:f>
              <c:numCache>
                <c:formatCode>#,##0.00</c:formatCode>
                <c:ptCount val="44"/>
                <c:pt idx="0">
                  <c:v>-2.2256849999999329E-2</c:v>
                </c:pt>
                <c:pt idx="1">
                  <c:v>-9.1971399999999717E-2</c:v>
                </c:pt>
                <c:pt idx="2">
                  <c:v>0.41200769999999998</c:v>
                </c:pt>
                <c:pt idx="3">
                  <c:v>-0.29928450000000018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41-42C2-90DA-A6F5533C4886}"/>
            </c:ext>
          </c:extLst>
        </c:ser>
        <c:ser>
          <c:idx val="1"/>
          <c:order val="1"/>
          <c:tx>
            <c:strRef>
              <c:f>'Demo_O2-background'!$Q$240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'Demo_O2-background'!$S$240:$BJ$240</c:f>
              <c:numCache>
                <c:formatCode>#,##0.00</c:formatCode>
                <c:ptCount val="44"/>
                <c:pt idx="0">
                  <c:v>1.5892500000000087E-2</c:v>
                </c:pt>
                <c:pt idx="1">
                  <c:v>-0.41802999999999979</c:v>
                </c:pt>
                <c:pt idx="2">
                  <c:v>-0.12478499999999992</c:v>
                </c:pt>
                <c:pt idx="3">
                  <c:v>-0.94177499999999981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41-42C2-90DA-A6F5533C4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41888"/>
        <c:axId val="78743808"/>
      </c:scatterChart>
      <c:valAx>
        <c:axId val="78741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743808"/>
        <c:crossesAt val="-3"/>
        <c:crossBetween val="midCat"/>
        <c:majorUnit val="50"/>
        <c:minorUnit val="25"/>
      </c:valAx>
      <c:valAx>
        <c:axId val="7874380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741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'Demo_O2-background'!$J$243</c:f>
              <c:strCache>
                <c:ptCount val="1"/>
                <c:pt idx="0">
                  <c:v>2016-08-12 P1-01NORM.DLD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93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'Demo_O2-background'!$S$252:$BJ$252</c:f>
              <c:numCache>
                <c:formatCode>0.00</c:formatCode>
                <c:ptCount val="44"/>
                <c:pt idx="0">
                  <c:v>2.4954999999999998</c:v>
                </c:pt>
                <c:pt idx="1">
                  <c:v>-8.6099999999999996E-2</c:v>
                </c:pt>
                <c:pt idx="2">
                  <c:v>-1.1187</c:v>
                </c:pt>
                <c:pt idx="3">
                  <c:v>-1.8932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6-415F-846C-ED92A9ECBBF8}"/>
            </c:ext>
          </c:extLst>
        </c:ser>
        <c:ser>
          <c:idx val="1"/>
          <c:order val="1"/>
          <c:tx>
            <c:strRef>
              <c:f>'Demo_O2-background'!$B$259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36-415F-846C-ED92A9ECBBF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634368"/>
        <c:axId val="78865920"/>
      </c:scatterChart>
      <c:valAx>
        <c:axId val="7863436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65920"/>
        <c:crossesAt val="-3"/>
        <c:crossBetween val="midCat"/>
        <c:majorUnit val="50"/>
        <c:minorUnit val="25"/>
      </c:valAx>
      <c:valAx>
        <c:axId val="7886592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3436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'Demo_O2-background'!$S$258:$BJ$258</c:f>
              <c:numCache>
                <c:formatCode>#,##0.00</c:formatCode>
                <c:ptCount val="44"/>
                <c:pt idx="0">
                  <c:v>7.6778239999999887E-2</c:v>
                </c:pt>
                <c:pt idx="1">
                  <c:v>-0.17966125999999999</c:v>
                </c:pt>
                <c:pt idx="2">
                  <c:v>0.10142728000000023</c:v>
                </c:pt>
                <c:pt idx="3">
                  <c:v>1.6107080000000273E-2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1D-41CA-9FD4-6CAE72D4F702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'Demo_O2-background'!$S$260:$BJ$260</c:f>
              <c:numCache>
                <c:formatCode>#,##0.00</c:formatCode>
                <c:ptCount val="44"/>
                <c:pt idx="0">
                  <c:v>6.6579999999999195E-2</c:v>
                </c:pt>
                <c:pt idx="1">
                  <c:v>-0.4537075000000001</c:v>
                </c:pt>
                <c:pt idx="2">
                  <c:v>-0.32169000000000003</c:v>
                </c:pt>
                <c:pt idx="3">
                  <c:v>-0.48521499999999995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1D-41CA-9FD4-6CAE72D4F70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901248"/>
        <c:axId val="78903168"/>
      </c:scatterChart>
      <c:valAx>
        <c:axId val="7890124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03168"/>
        <c:crossesAt val="-3"/>
        <c:crossBetween val="midCat"/>
        <c:majorUnit val="50"/>
        <c:minorUnit val="25"/>
      </c:valAx>
      <c:valAx>
        <c:axId val="7890316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0124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'Demo_O2-background'!$J$263</c:f>
              <c:strCache>
                <c:ptCount val="1"/>
                <c:pt idx="0">
                  <c:v>2016-08-12 P1-01NORM.DLD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D5E-4490-ABAD-A623906BD5DA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D5E-4490-ABAD-A623906BD5DA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D5E-4490-ABAD-A623906BD5DA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1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'Demo_O2-background'!$S$272:$BJ$272</c:f>
              <c:numCache>
                <c:formatCode>0.00</c:formatCode>
                <c:ptCount val="44"/>
                <c:pt idx="0">
                  <c:v>2.7122999999999999</c:v>
                </c:pt>
                <c:pt idx="1">
                  <c:v>-0.23930000000000001</c:v>
                </c:pt>
                <c:pt idx="2">
                  <c:v>-1.3562000000000001</c:v>
                </c:pt>
                <c:pt idx="3">
                  <c:v>-1.7549999999999999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5E-4490-ABAD-A623906BD5DA}"/>
            </c:ext>
          </c:extLst>
        </c:ser>
        <c:ser>
          <c:idx val="1"/>
          <c:order val="1"/>
          <c:tx>
            <c:strRef>
              <c:f>'Demo_O2-background'!$D$279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5E-4490-ABAD-A623906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06112"/>
        <c:axId val="78908032"/>
      </c:scatterChart>
      <c:valAx>
        <c:axId val="789061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08032"/>
        <c:crossesAt val="-3"/>
        <c:crossBetween val="midCat"/>
        <c:majorUnit val="50"/>
        <c:minorUnit val="25"/>
      </c:valAx>
      <c:valAx>
        <c:axId val="789080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061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9C43-4824-AD0D-E198DCD5106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C43-4824-AD0D-E198DCD5106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9C43-4824-AD0D-E198DCD5106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'Demo_O2-background'!$S$278:$BJ$278</c:f>
              <c:numCache>
                <c:formatCode>#,##0.00</c:formatCode>
                <c:ptCount val="44"/>
                <c:pt idx="0">
                  <c:v>0.15212743999999967</c:v>
                </c:pt>
                <c:pt idx="1">
                  <c:v>-0.32761304000000008</c:v>
                </c:pt>
                <c:pt idx="2">
                  <c:v>-7.4657799999999996E-2</c:v>
                </c:pt>
                <c:pt idx="3">
                  <c:v>0.23516632000000004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3-4824-AD0D-E198DCD51069}"/>
            </c:ext>
          </c:extLst>
        </c:ser>
        <c:ser>
          <c:idx val="1"/>
          <c:order val="1"/>
          <c:tx>
            <c:strRef>
              <c:f>'Demo_O2-background'!$Q$280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'Demo_O2-background'!$S$280:$BJ$280</c:f>
              <c:numCache>
                <c:formatCode>#,##0.00</c:formatCode>
                <c:ptCount val="44"/>
                <c:pt idx="0">
                  <c:v>0.28965499999999977</c:v>
                </c:pt>
                <c:pt idx="1">
                  <c:v>-0.80060500000000046</c:v>
                </c:pt>
                <c:pt idx="2">
                  <c:v>-0.88598750000000015</c:v>
                </c:pt>
                <c:pt idx="3">
                  <c:v>-0.75118499999999999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3-4824-AD0D-E198DCD5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73184"/>
        <c:axId val="78983552"/>
      </c:scatterChart>
      <c:valAx>
        <c:axId val="7897318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3552"/>
        <c:crossesAt val="-3"/>
        <c:crossBetween val="midCat"/>
        <c:majorUnit val="50"/>
        <c:minorUnit val="25"/>
      </c:valAx>
      <c:valAx>
        <c:axId val="7898355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7318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768480432483252"/>
                  <c:y val="-7.65660675394299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22-4944-9D7B-0C929F945C0C}"/>
            </c:ext>
          </c:extLst>
        </c:ser>
        <c:ser>
          <c:idx val="1"/>
          <c:order val="1"/>
          <c:tx>
            <c:strRef>
              <c:f>'Template_O2-background_high'!$B$18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22-4944-9D7B-0C929F945C0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42976"/>
        <c:axId val="143365632"/>
      </c:scatterChart>
      <c:valAx>
        <c:axId val="14334297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65632"/>
        <c:crossesAt val="-5"/>
        <c:crossBetween val="midCat"/>
        <c:majorUnit val="100"/>
        <c:minorUnit val="50"/>
      </c:valAx>
      <c:valAx>
        <c:axId val="14336563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4297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908-4903-ABC4-E9970B83EC4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908-4903-ABC4-E9970B83EC4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908-4903-ABC4-E9970B83EC4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849383006228704"/>
                  <c:y val="-7.9642788553869782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8-4903-ABC4-E9970B83EC41}"/>
            </c:ext>
          </c:extLst>
        </c:ser>
        <c:ser>
          <c:idx val="1"/>
          <c:order val="1"/>
          <c:tx>
            <c:strRef>
              <c:f>'Template_O2-background_high'!$D$38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8-4903-ABC4-E9970B83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54560"/>
        <c:axId val="143185408"/>
      </c:scatterChart>
      <c:valAx>
        <c:axId val="14315456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85408"/>
        <c:crossesAt val="-5"/>
        <c:crossBetween val="midCat"/>
        <c:majorUnit val="100"/>
        <c:minorUnit val="50"/>
      </c:valAx>
      <c:valAx>
        <c:axId val="1431854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5456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506"/>
          <c:y val="4.7477813598000497E-2"/>
          <c:w val="0.79179216370408789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'Template_O2-background_high'!$S$17:$JV$17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6-4A28-8D5B-C79733842B99}"/>
            </c:ext>
          </c:extLst>
        </c:ser>
        <c:ser>
          <c:idx val="1"/>
          <c:order val="1"/>
          <c:tx>
            <c:strRef>
              <c:f>'Template_O2-background_high'!$Q$19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'Template_O2-background_high'!$S$19:$JV$19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F6-4A28-8D5B-C79733842B9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00864"/>
        <c:axId val="143311232"/>
      </c:scatterChart>
      <c:valAx>
        <c:axId val="1433008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11232"/>
        <c:crossesAt val="-4"/>
        <c:crossBetween val="midCat"/>
        <c:majorUnit val="100"/>
        <c:minorUnit val="50"/>
      </c:valAx>
      <c:valAx>
        <c:axId val="14331123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008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69"/>
          <c:y val="4.7477813598000497E-2"/>
          <c:w val="0.79977619564021551"/>
          <c:h val="0.78338392436699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'Template_O2-background'!$S$58:$BJ$58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AE-459C-9FB1-185EDDF3488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'Template_O2-background'!$S$60:$BJ$60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AE-459C-9FB1-185EDDF348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587520"/>
        <c:axId val="74593792"/>
      </c:scatterChart>
      <c:valAx>
        <c:axId val="74587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35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93792"/>
        <c:crossesAt val="-3"/>
        <c:crossBetween val="midCat"/>
        <c:majorUnit val="50"/>
        <c:minorUnit val="25"/>
      </c:valAx>
      <c:valAx>
        <c:axId val="74593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587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11C-4764-ABD1-F369C2F3999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11C-4764-ABD1-F369C2F3999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11C-4764-ABD1-F369C2F3999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'Template_O2-background_high'!$S$37:$JV$37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1C-4764-ABD1-F369C2F39999}"/>
            </c:ext>
          </c:extLst>
        </c:ser>
        <c:ser>
          <c:idx val="1"/>
          <c:order val="1"/>
          <c:tx>
            <c:strRef>
              <c:f>'Template_O2-background_high'!$Q$39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'Template_O2-background_high'!$S$39:$JV$39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1C-4764-ABD1-F369C2F39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16256"/>
        <c:axId val="143626624"/>
      </c:scatterChart>
      <c:valAx>
        <c:axId val="14361625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26624"/>
        <c:crossesAt val="-4"/>
        <c:crossBetween val="midCat"/>
        <c:majorUnit val="100"/>
        <c:minorUnit val="50"/>
      </c:valAx>
      <c:valAx>
        <c:axId val="14362662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625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191836095114987"/>
                  <c:y val="-1.766651508986909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'Template_O2-background_high'!$T$52:$BJ$52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90-4919-A257-D531E435EE6F}"/>
            </c:ext>
          </c:extLst>
        </c:ser>
        <c:ser>
          <c:idx val="1"/>
          <c:order val="1"/>
          <c:tx>
            <c:strRef>
              <c:f>'Template_O2-background_high'!$B$59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90-4919-A257-D531E435EE6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677312"/>
        <c:axId val="143687680"/>
      </c:scatterChart>
      <c:valAx>
        <c:axId val="14367731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87680"/>
        <c:crossesAt val="-5"/>
        <c:crossBetween val="midCat"/>
        <c:majorUnit val="100"/>
        <c:minorUnit val="50"/>
      </c:valAx>
      <c:valAx>
        <c:axId val="14368768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7731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'Template_O2-background_high'!$T$58:$BJ$58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AC-48DA-B38A-3D37FB60E74C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'Template_O2-background_high'!$T$60:$BJ$60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AC-48DA-B38A-3D37FB60E74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792384"/>
        <c:axId val="143798656"/>
      </c:scatterChart>
      <c:valAx>
        <c:axId val="14379238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98656"/>
        <c:crossesAt val="-4"/>
        <c:crossBetween val="midCat"/>
        <c:majorUnit val="100"/>
        <c:minorUnit val="50"/>
      </c:valAx>
      <c:valAx>
        <c:axId val="143798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9238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111-4C8F-B3E1-3053011B397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111-4C8F-B3E1-3053011B397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111-4C8F-B3E1-3053011B397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8.8560661260626145E-2"/>
                  <c:y val="2.9889251648422002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'Template_O2-background_high'!$T$72:$BJ$72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11-4C8F-B3E1-3053011B3979}"/>
            </c:ext>
          </c:extLst>
        </c:ser>
        <c:ser>
          <c:idx val="1"/>
          <c:order val="1"/>
          <c:tx>
            <c:strRef>
              <c:f>'Template_O2-background_high'!$D$79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11-4C8F-B3E1-3053011B3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0496"/>
        <c:axId val="143529088"/>
      </c:scatterChart>
      <c:valAx>
        <c:axId val="1438504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9088"/>
        <c:crossesAt val="-5"/>
        <c:crossBetween val="midCat"/>
        <c:majorUnit val="100"/>
        <c:minorUnit val="50"/>
      </c:valAx>
      <c:valAx>
        <c:axId val="14352908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04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0E09-48F1-A393-8AC1F0F986A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E09-48F1-A393-8AC1F0F986A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0E09-48F1-A393-8AC1F0F986A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'Template_O2-background_high'!$T$78:$BJ$78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09-48F1-A393-8AC1F0F986A9}"/>
            </c:ext>
          </c:extLst>
        </c:ser>
        <c:ser>
          <c:idx val="1"/>
          <c:order val="1"/>
          <c:tx>
            <c:strRef>
              <c:f>'Template_O2-background_high'!$Q$80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'Template_O2-background_high'!$T$80:$BJ$80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09-48F1-A393-8AC1F0F98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2288"/>
        <c:axId val="143854208"/>
      </c:scatterChart>
      <c:valAx>
        <c:axId val="1438522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4208"/>
        <c:crossesAt val="-4"/>
        <c:crossBetween val="midCat"/>
        <c:majorUnit val="100"/>
        <c:minorUnit val="50"/>
      </c:valAx>
      <c:valAx>
        <c:axId val="143854208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22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'Template_O2-background_high'!$J$83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176440631488229"/>
                  <c:y val="-0.1445509736814813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'Template_O2-background_high'!$T$92:$BJ$92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1E-41F0-9FAE-974280414B20}"/>
            </c:ext>
          </c:extLst>
        </c:ser>
        <c:ser>
          <c:idx val="1"/>
          <c:order val="1"/>
          <c:tx>
            <c:strRef>
              <c:f>'Template_O2-background_high'!$B$99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1E-41F0-9FAE-974280414B2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13344"/>
        <c:axId val="143915264"/>
      </c:scatterChart>
      <c:valAx>
        <c:axId val="1439133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15264"/>
        <c:crossesAt val="-5"/>
        <c:crossBetween val="midCat"/>
        <c:majorUnit val="100"/>
        <c:minorUnit val="50"/>
      </c:valAx>
      <c:valAx>
        <c:axId val="14391526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13344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'Template_O2-background_high'!$T$98:$BJ$98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A5-41F7-8E62-CFF5DCF1DF2F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'Template_O2-background_high'!$T$100:$BJ$100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A5-41F7-8E62-CFF5DCF1DF2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62880"/>
        <c:axId val="143964800"/>
      </c:scatterChart>
      <c:valAx>
        <c:axId val="1439628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4800"/>
        <c:crossesAt val="-4"/>
        <c:crossBetween val="midCat"/>
        <c:majorUnit val="100"/>
        <c:minorUnit val="50"/>
      </c:valAx>
      <c:valAx>
        <c:axId val="14396480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288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'Template_O2-background_high'!$J$103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5674-4F15-B93E-9C46E2479E2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74-4F15-B93E-9C46E2479E2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5674-4F15-B93E-9C46E2479E2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247392956477456"/>
                  <c:y val="-7.5644645029127461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'Template_O2-background_high'!$T$112:$BJ$112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74-4F15-B93E-9C46E2479E2D}"/>
            </c:ext>
          </c:extLst>
        </c:ser>
        <c:ser>
          <c:idx val="1"/>
          <c:order val="1"/>
          <c:tx>
            <c:strRef>
              <c:f>'Template_O2-background_high'!$D$119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74-4F15-B93E-9C46E247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25088"/>
        <c:axId val="144027008"/>
      </c:scatterChart>
      <c:valAx>
        <c:axId val="1440250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27008"/>
        <c:crossesAt val="-5"/>
        <c:crossBetween val="midCat"/>
        <c:majorUnit val="100"/>
        <c:minorUnit val="50"/>
      </c:valAx>
      <c:valAx>
        <c:axId val="1440270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2508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AD76-4749-B9F3-AC5BA9C06C9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D76-4749-B9F3-AC5BA9C06C9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AD76-4749-B9F3-AC5BA9C06C9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'Template_O2-background_high'!$T$118:$BJ$118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76-4749-B9F3-AC5BA9C06C9D}"/>
            </c:ext>
          </c:extLst>
        </c:ser>
        <c:ser>
          <c:idx val="1"/>
          <c:order val="1"/>
          <c:tx>
            <c:strRef>
              <c:f>'Template_O2-background_high'!$Q$120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'Template_O2-background_high'!$T$120:$BJ$120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76-4749-B9F3-AC5BA9C0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8064"/>
        <c:axId val="144090240"/>
      </c:scatterChart>
      <c:valAx>
        <c:axId val="1440880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90240"/>
        <c:crossesAt val="-4"/>
        <c:crossBetween val="midCat"/>
        <c:majorUnit val="100"/>
        <c:minorUnit val="50"/>
      </c:valAx>
      <c:valAx>
        <c:axId val="14409024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80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'Template_O2-background_high'!$J$123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446241234771027"/>
                  <c:y val="-0.1501363393405612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'Template_O2-background_high'!$T$132:$BJ$132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E-4CC8-A665-023833ED9845}"/>
            </c:ext>
          </c:extLst>
        </c:ser>
        <c:ser>
          <c:idx val="1"/>
          <c:order val="1"/>
          <c:tx>
            <c:strRef>
              <c:f>'Template_O2-background_high'!$B$139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9E-4CC8-A665-023833ED984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140928"/>
        <c:axId val="144155392"/>
      </c:scatterChart>
      <c:valAx>
        <c:axId val="14414092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392"/>
        <c:crossesAt val="-5"/>
        <c:crossBetween val="midCat"/>
        <c:majorUnit val="100"/>
        <c:minorUnit val="50"/>
      </c:valAx>
      <c:valAx>
        <c:axId val="144155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092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A95-47CC-8CDC-940329BD770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A95-47CC-8CDC-940329BD770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A95-47CC-8CDC-940329BD770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44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'Template_O2-background'!$S$72:$BJ$72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95-47CC-8CDC-940329BD7702}"/>
            </c:ext>
          </c:extLst>
        </c:ser>
        <c:ser>
          <c:idx val="1"/>
          <c:order val="1"/>
          <c:tx>
            <c:strRef>
              <c:f>'Template_O2-background'!$D$79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95-47CC-8CDC-940329BD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81056"/>
        <c:axId val="74782976"/>
      </c:scatterChart>
      <c:valAx>
        <c:axId val="747810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59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82976"/>
        <c:crossesAt val="-3"/>
        <c:crossBetween val="midCat"/>
        <c:majorUnit val="50"/>
        <c:minorUnit val="25"/>
      </c:valAx>
      <c:valAx>
        <c:axId val="7478297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01E-2"/>
              <c:y val="0.1010738749119777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810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'Template_O2-background_high'!$T$138:$BJ$138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CB-47DB-914A-B64213C91BB1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'Template_O2-background_high'!$T$140:$BJ$140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CB-47DB-914A-B64213C91BB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02752"/>
        <c:axId val="144213120"/>
      </c:scatterChart>
      <c:valAx>
        <c:axId val="1442027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13120"/>
        <c:crossesAt val="-4"/>
        <c:crossBetween val="midCat"/>
        <c:majorUnit val="100"/>
        <c:minorUnit val="50"/>
      </c:valAx>
      <c:valAx>
        <c:axId val="14421312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46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02752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'Template_O2-background_high'!$J$143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B89-4FB5-A4D9-F989088274A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B89-4FB5-A4D9-F989088274A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B89-4FB5-A4D9-F989088274A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991224977474832"/>
                  <c:y val="-0.1047730619038474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'Template_O2-background_high'!$T$152:$BJ$152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89-4FB5-A4D9-F989088274A5}"/>
            </c:ext>
          </c:extLst>
        </c:ser>
        <c:ser>
          <c:idx val="1"/>
          <c:order val="1"/>
          <c:tx>
            <c:strRef>
              <c:f>'Template_O2-background_high'!$D$159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89-4FB5-A4D9-F9890882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27040"/>
        <c:axId val="144328960"/>
      </c:scatterChart>
      <c:valAx>
        <c:axId val="14432704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8960"/>
        <c:crossesAt val="-5"/>
        <c:crossBetween val="midCat"/>
        <c:majorUnit val="100"/>
        <c:minorUnit val="50"/>
      </c:valAx>
      <c:valAx>
        <c:axId val="14432896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704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EA9-4A19-B5FB-7A143608500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EA9-4A19-B5FB-7A143608500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EA9-4A19-B5FB-7A143608500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'Template_O2-background_high'!$T$158:$BJ$158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A9-4A19-B5FB-7A1436085006}"/>
            </c:ext>
          </c:extLst>
        </c:ser>
        <c:ser>
          <c:idx val="1"/>
          <c:order val="1"/>
          <c:tx>
            <c:strRef>
              <c:f>'Template_O2-background_high'!$Q$160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'Template_O2-background_high'!$T$160:$BJ$160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A9-4A19-B5FB-7A1436085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0016"/>
        <c:axId val="144400384"/>
      </c:scatterChart>
      <c:valAx>
        <c:axId val="14439001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0384"/>
        <c:crossesAt val="-4"/>
        <c:crossBetween val="midCat"/>
        <c:majorUnit val="100"/>
        <c:minorUnit val="50"/>
      </c:valAx>
      <c:valAx>
        <c:axId val="144400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9001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'Template_O2-background_high'!$J$163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51422415481647"/>
                  <c:y val="-8.7175486042968015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'Template_O2-background_high'!$S$172:$BJ$172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78-486D-A5A1-8CA88FB01404}"/>
            </c:ext>
          </c:extLst>
        </c:ser>
        <c:ser>
          <c:idx val="1"/>
          <c:order val="1"/>
          <c:tx>
            <c:strRef>
              <c:f>'Template_O2-background_high'!$B$179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78-486D-A5A1-8CA88FB0140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451072"/>
        <c:axId val="144452992"/>
      </c:scatterChart>
      <c:valAx>
        <c:axId val="1444510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52992"/>
        <c:crossesAt val="-5"/>
        <c:crossBetween val="midCat"/>
        <c:majorUnit val="100"/>
        <c:minorUnit val="50"/>
      </c:valAx>
      <c:valAx>
        <c:axId val="1444529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510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'Template_O2-background_high'!$T$171:$BJ$171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'Template_O2-background_high'!$T$178:$BJ$178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38-4FC7-BE31-9B96E2694B6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'Template_O2-background_high'!$T$171:$BJ$171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'Template_O2-background_high'!$T$180:$BJ$180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38-4FC7-BE31-9B96E2694B6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54464"/>
        <c:axId val="144256384"/>
      </c:scatterChart>
      <c:valAx>
        <c:axId val="1442544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6384"/>
        <c:crossesAt val="-4"/>
        <c:crossBetween val="midCat"/>
        <c:majorUnit val="100"/>
        <c:minorUnit val="50"/>
      </c:valAx>
      <c:valAx>
        <c:axId val="144256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44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'Template_O2-background_high'!$J$183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50B-47A9-9DC4-30B53239EE7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50B-47A9-9DC4-30B53239EE7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50B-47A9-9DC4-30B53239EE7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882422533004267"/>
                  <c:y val="-3.575955444593816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'Template_O2-background_high'!$T$192:$BJ$192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0B-47A9-9DC4-30B53239EE76}"/>
            </c:ext>
          </c:extLst>
        </c:ser>
        <c:ser>
          <c:idx val="1"/>
          <c:order val="1"/>
          <c:tx>
            <c:strRef>
              <c:f>'Template_O2-background_high'!$D$199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0B-47A9-9DC4-30B53239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5952"/>
        <c:axId val="144532224"/>
      </c:scatterChart>
      <c:valAx>
        <c:axId val="1445259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32224"/>
        <c:crossesAt val="-5"/>
        <c:crossBetween val="midCat"/>
        <c:majorUnit val="100"/>
        <c:minorUnit val="50"/>
      </c:valAx>
      <c:valAx>
        <c:axId val="14453222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595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6A4B-41D2-806C-B9328CC0890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4B-41D2-806C-B9328CC0890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6A4B-41D2-806C-B9328CC0890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'Template_O2-background_high'!$T$198:$BJ$198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4B-41D2-806C-B9328CC08908}"/>
            </c:ext>
          </c:extLst>
        </c:ser>
        <c:ser>
          <c:idx val="1"/>
          <c:order val="1"/>
          <c:tx>
            <c:strRef>
              <c:f>'Template_O2-background_high'!$Q$200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'Template_O2-background_high'!$T$200:$BJ$200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4B-41D2-806C-B9328CC08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6896"/>
        <c:axId val="144578816"/>
      </c:scatterChart>
      <c:valAx>
        <c:axId val="144576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8816"/>
        <c:crossesAt val="-4"/>
        <c:crossBetween val="midCat"/>
        <c:majorUnit val="100"/>
        <c:minorUnit val="50"/>
      </c:valAx>
      <c:valAx>
        <c:axId val="14457881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689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207145375484781"/>
                  <c:y val="9.8418974223966713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'Template_O2-background_high'!$T$212:$BJ$212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17-4849-9AFB-8FB0CBB58147}"/>
            </c:ext>
          </c:extLst>
        </c:ser>
        <c:ser>
          <c:idx val="1"/>
          <c:order val="1"/>
          <c:tx>
            <c:strRef>
              <c:f>'Template_O2-background_high'!$B$219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17-4849-9AFB-8FB0CBB5814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01472"/>
        <c:axId val="144603392"/>
      </c:scatterChart>
      <c:valAx>
        <c:axId val="1446014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03392"/>
        <c:crossesAt val="-5"/>
        <c:crossBetween val="midCat"/>
        <c:majorUnit val="100"/>
        <c:minorUnit val="50"/>
      </c:valAx>
      <c:valAx>
        <c:axId val="144603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014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'Template_O2-background_high'!$T$218:$BJ$218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EA-4248-A572-1BBF1778F696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'Template_O2-background_high'!$T$220:$BJ$220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EA-4248-A572-1BBF1778F69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724736"/>
        <c:axId val="144726656"/>
      </c:scatterChart>
      <c:valAx>
        <c:axId val="14472473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26656"/>
        <c:crossesAt val="-4"/>
        <c:crossBetween val="midCat"/>
        <c:majorUnit val="100"/>
        <c:minorUnit val="50"/>
      </c:valAx>
      <c:valAx>
        <c:axId val="144726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2473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960-4739-AC96-A7865D563A90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960-4739-AC96-A7865D563A90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960-4739-AC96-A7865D563A90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732079758686882"/>
                  <c:y val="-9.173548428397677E-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'Template_O2-background_high'!$T$232:$BJ$232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60-4739-AC96-A7865D563A90}"/>
            </c:ext>
          </c:extLst>
        </c:ser>
        <c:ser>
          <c:idx val="1"/>
          <c:order val="1"/>
          <c:tx>
            <c:strRef>
              <c:f>'Template_O2-background_high'!$D$239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60-4739-AC96-A7865D56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47680"/>
        <c:axId val="144649600"/>
      </c:scatterChart>
      <c:valAx>
        <c:axId val="1446476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9600"/>
        <c:crossesAt val="-5"/>
        <c:crossBetween val="midCat"/>
        <c:majorUnit val="100"/>
        <c:minorUnit val="50"/>
      </c:valAx>
      <c:valAx>
        <c:axId val="14464960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768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67"/>
          <c:y val="3.5590870613790002E-2"/>
          <c:w val="0.795140698321811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795-4345-BAB0-0A71F76915F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795-4345-BAB0-0A71F76915F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795-4345-BAB0-0A71F76915F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'Template_O2-background'!$S$78:$BJ$78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95-4345-BAB0-0A71F76915F6}"/>
            </c:ext>
          </c:extLst>
        </c:ser>
        <c:ser>
          <c:idx val="1"/>
          <c:order val="1"/>
          <c:tx>
            <c:strRef>
              <c:f>'Template_O2-background'!$Q$80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'Template_O2-background'!$S$80:$BJ$80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95-4345-BAB0-0A71F769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39936"/>
        <c:axId val="74846208"/>
      </c:scatterChart>
      <c:valAx>
        <c:axId val="7483993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46208"/>
        <c:crossesAt val="-3"/>
        <c:crossBetween val="midCat"/>
        <c:majorUnit val="50"/>
        <c:minorUnit val="25"/>
      </c:valAx>
      <c:valAx>
        <c:axId val="7484620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3993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B7E-4E74-B783-BF924C66A42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B7E-4E74-B783-BF924C66A42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B7E-4E74-B783-BF924C66A42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'Template_O2-background_high'!$T$238:$BJ$238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7E-4E74-B783-BF924C66A42E}"/>
            </c:ext>
          </c:extLst>
        </c:ser>
        <c:ser>
          <c:idx val="1"/>
          <c:order val="1"/>
          <c:tx>
            <c:strRef>
              <c:f>'Template_O2-background_high'!$Q$240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'Template_O2-background_high'!$T$240:$BJ$240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7E-4E74-B783-BF924C66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49920"/>
        <c:axId val="144856192"/>
      </c:scatterChart>
      <c:valAx>
        <c:axId val="14484992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56192"/>
        <c:crossesAt val="-4"/>
        <c:crossBetween val="midCat"/>
        <c:majorUnit val="100"/>
        <c:minorUnit val="50"/>
      </c:valAx>
      <c:valAx>
        <c:axId val="1448561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4992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802648176440637"/>
                  <c:y val="-2.05474315710536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'Template_O2-background_high'!$T$252:$BJ$252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12-4932-AAFF-2B421A12A8A1}"/>
            </c:ext>
          </c:extLst>
        </c:ser>
        <c:ser>
          <c:idx val="1"/>
          <c:order val="1"/>
          <c:tx>
            <c:strRef>
              <c:f>'Template_O2-background_high'!$B$259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12-4932-AAFF-2B421A12A8A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894208"/>
        <c:axId val="144781696"/>
      </c:scatterChart>
      <c:valAx>
        <c:axId val="14489420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81696"/>
        <c:crossesAt val="-5"/>
        <c:crossBetween val="midCat"/>
        <c:majorUnit val="100"/>
        <c:minorUnit val="50"/>
      </c:valAx>
      <c:valAx>
        <c:axId val="144781696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9420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'Template_O2-background_high'!$T$258:$BJ$258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80-41C2-B873-2711950F02F9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'Template_O2-background_high'!$T$260:$BJ$260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80-41C2-B873-2711950F02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93888"/>
        <c:axId val="144900864"/>
      </c:scatterChart>
      <c:valAx>
        <c:axId val="1446938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00864"/>
        <c:crossesAt val="-4"/>
        <c:crossBetween val="midCat"/>
        <c:majorUnit val="100"/>
        <c:minorUnit val="50"/>
      </c:valAx>
      <c:valAx>
        <c:axId val="1449008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938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698-4B00-8E63-362891DBC7D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98-4B00-8E63-362891DBC7D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698-4B00-8E63-362891DBC7D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140039957691856"/>
                  <c:y val="-9.0474361436527744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'Template_O2-background_high'!$T$272:$BJ$272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98-4B00-8E63-362891DBC7DF}"/>
            </c:ext>
          </c:extLst>
        </c:ser>
        <c:ser>
          <c:idx val="1"/>
          <c:order val="1"/>
          <c:tx>
            <c:strRef>
              <c:f>'Template_O2-background_high'!$D$279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98-4B00-8E63-362891DBC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60896"/>
        <c:axId val="144967168"/>
      </c:scatterChart>
      <c:valAx>
        <c:axId val="144960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7168"/>
        <c:crossesAt val="-5"/>
        <c:crossBetween val="midCat"/>
        <c:majorUnit val="100"/>
        <c:minorUnit val="50"/>
      </c:valAx>
      <c:valAx>
        <c:axId val="14496716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08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908-4CC9-8225-060656DB282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908-4CC9-8225-060656DB282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908-4CC9-8225-060656DB282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'Template_O2-background_high'!$T$278:$BJ$278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08-4CC9-8225-060656DB282F}"/>
            </c:ext>
          </c:extLst>
        </c:ser>
        <c:ser>
          <c:idx val="1"/>
          <c:order val="1"/>
          <c:tx>
            <c:strRef>
              <c:f>'Template_O2-background_high'!$Q$280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'Template_O2-background_high'!$T$280:$BJ$280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08-4CC9-8225-060656DB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07744"/>
        <c:axId val="145009664"/>
      </c:scatterChart>
      <c:valAx>
        <c:axId val="1450077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09664"/>
        <c:crossesAt val="-4"/>
        <c:crossBetween val="midCat"/>
        <c:majorUnit val="100"/>
        <c:minorUnit val="50"/>
      </c:valAx>
      <c:valAx>
        <c:axId val="1450096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0774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768480432483252"/>
                  <c:y val="-7.65660675394299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9.9021000000000008</c:v>
                </c:pt>
                <c:pt idx="2">
                  <c:v>7.9501999999999997</c:v>
                </c:pt>
                <c:pt idx="3">
                  <c:v>5.4747000000000003</c:v>
                </c:pt>
                <c:pt idx="4">
                  <c:v>3.7132999999999998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11.279199999999999</c:v>
                </c:pt>
                <c:pt idx="46">
                  <c:v>7.5842999999999998</c:v>
                </c:pt>
                <c:pt idx="47">
                  <c:v>4.4728000000000003</c:v>
                </c:pt>
                <c:pt idx="48">
                  <c:v>3.5004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12.3325</c:v>
                </c:pt>
                <c:pt idx="90">
                  <c:v>8.5112000000000005</c:v>
                </c:pt>
                <c:pt idx="91">
                  <c:v>5.5583</c:v>
                </c:pt>
                <c:pt idx="92">
                  <c:v>3.6476000000000002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12.6495</c:v>
                </c:pt>
                <c:pt idx="134">
                  <c:v>7.6074000000000002</c:v>
                </c:pt>
                <c:pt idx="135">
                  <c:v>4.9535999999999998</c:v>
                </c:pt>
                <c:pt idx="136">
                  <c:v>3.5383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75-47FE-9F45-6AE419CCA011}"/>
            </c:ext>
          </c:extLst>
        </c:ser>
        <c:ser>
          <c:idx val="1"/>
          <c:order val="1"/>
          <c:tx>
            <c:strRef>
              <c:f>'Demo_O2-background_high'!$B$18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75-47FE-9F45-6AE419CCA01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42976"/>
        <c:axId val="143365632"/>
      </c:scatterChart>
      <c:valAx>
        <c:axId val="14334297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65632"/>
        <c:crossesAt val="-5"/>
        <c:crossBetween val="midCat"/>
        <c:majorUnit val="100"/>
        <c:minorUnit val="50"/>
      </c:valAx>
      <c:valAx>
        <c:axId val="14336563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4297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EE7-426A-89F5-856A1FF7073C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EE7-426A-89F5-856A1FF7073C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EE7-426A-89F5-856A1FF7073C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849383006228704"/>
                  <c:y val="-7.9642788553869782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9.0084</c:v>
                </c:pt>
                <c:pt idx="2">
                  <c:v>7.9381000000000004</c:v>
                </c:pt>
                <c:pt idx="3">
                  <c:v>4.9947999999999997</c:v>
                </c:pt>
                <c:pt idx="4">
                  <c:v>3.6568999999999998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10.1137</c:v>
                </c:pt>
                <c:pt idx="46">
                  <c:v>7.1170999999999998</c:v>
                </c:pt>
                <c:pt idx="47">
                  <c:v>4.9631999999999996</c:v>
                </c:pt>
                <c:pt idx="48">
                  <c:v>3.3712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13.0669</c:v>
                </c:pt>
                <c:pt idx="90">
                  <c:v>10.260300000000001</c:v>
                </c:pt>
                <c:pt idx="91">
                  <c:v>7.3616000000000001</c:v>
                </c:pt>
                <c:pt idx="92">
                  <c:v>5.0610999999999997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14.6408</c:v>
                </c:pt>
                <c:pt idx="134">
                  <c:v>8.5520999999999994</c:v>
                </c:pt>
                <c:pt idx="135">
                  <c:v>5.2986000000000004</c:v>
                </c:pt>
                <c:pt idx="136">
                  <c:v>3.0676000000000001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E7-426A-89F5-856A1FF7073C}"/>
            </c:ext>
          </c:extLst>
        </c:ser>
        <c:ser>
          <c:idx val="1"/>
          <c:order val="1"/>
          <c:tx>
            <c:strRef>
              <c:f>'Demo_O2-background_high'!$D$38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E7-426A-89F5-856A1FF70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54560"/>
        <c:axId val="143185408"/>
      </c:scatterChart>
      <c:valAx>
        <c:axId val="14315456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85408"/>
        <c:crossesAt val="-5"/>
        <c:crossBetween val="midCat"/>
        <c:majorUnit val="100"/>
        <c:minorUnit val="50"/>
      </c:valAx>
      <c:valAx>
        <c:axId val="1431854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5456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506"/>
          <c:y val="4.7477813598000497E-2"/>
          <c:w val="0.79179216370408789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'Demo_O2-background_high'!$S$17:$JV$17</c:f>
              <c:numCache>
                <c:formatCode>#,##0.00</c:formatCode>
                <c:ptCount val="264"/>
                <c:pt idx="1">
                  <c:v>-4.913806000000065E-2</c:v>
                </c:pt>
                <c:pt idx="2">
                  <c:v>-0.37951517000000035</c:v>
                </c:pt>
                <c:pt idx="3">
                  <c:v>-0.33651600999999864</c:v>
                </c:pt>
                <c:pt idx="4">
                  <c:v>0.40708417000000052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-1.2289544699999979</c:v>
                </c:pt>
                <c:pt idx="46">
                  <c:v>-0.74937906999999893</c:v>
                </c:pt>
                <c:pt idx="47">
                  <c:v>-1.2748958700000008</c:v>
                </c:pt>
                <c:pt idx="48">
                  <c:v>0.18779305999999973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1.5896331000000004</c:v>
                </c:pt>
                <c:pt idx="90">
                  <c:v>0.29630761000000128</c:v>
                </c:pt>
                <c:pt idx="91">
                  <c:v>-0.10032758000000097</c:v>
                </c:pt>
                <c:pt idx="92">
                  <c:v>0.39414205000000058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1.2952042400000003</c:v>
                </c:pt>
                <c:pt idx="134">
                  <c:v>-0.12468393999999883</c:v>
                </c:pt>
                <c:pt idx="135">
                  <c:v>-0.22540653999999805</c:v>
                </c:pt>
                <c:pt idx="136">
                  <c:v>0.54357068999999969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4-401D-A1DA-E144020635A9}"/>
            </c:ext>
          </c:extLst>
        </c:ser>
        <c:ser>
          <c:idx val="1"/>
          <c:order val="1"/>
          <c:tx>
            <c:strRef>
              <c:f>'Demo_O2-background_high'!$Q$19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'Demo_O2-background_high'!$S$19:$JV$19</c:f>
              <c:numCache>
                <c:formatCode>#,##0.00</c:formatCode>
                <c:ptCount val="264"/>
                <c:pt idx="1">
                  <c:v>2.5094949999999994</c:v>
                </c:pt>
                <c:pt idx="2">
                  <c:v>1.3041524999999998</c:v>
                </c:pt>
                <c:pt idx="3">
                  <c:v>-1.181749999999937E-2</c:v>
                </c:pt>
                <c:pt idx="4">
                  <c:v>-0.61990250000000069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2.7093774999999987</c:v>
                </c:pt>
                <c:pt idx="46">
                  <c:v>0.93642749999999975</c:v>
                </c:pt>
                <c:pt idx="47">
                  <c:v>-0.98447250000000075</c:v>
                </c:pt>
                <c:pt idx="48">
                  <c:v>-0.83574500000000018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4.5754249999999992</c:v>
                </c:pt>
                <c:pt idx="90">
                  <c:v>1.9180174999999995</c:v>
                </c:pt>
                <c:pt idx="91">
                  <c:v>0.14203499999999991</c:v>
                </c:pt>
                <c:pt idx="92">
                  <c:v>-0.66131250000000064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4.6109199999999984</c:v>
                </c:pt>
                <c:pt idx="134">
                  <c:v>1.2365049999999993</c:v>
                </c:pt>
                <c:pt idx="135">
                  <c:v>-0.24184499999999964</c:v>
                </c:pt>
                <c:pt idx="136">
                  <c:v>-0.65149250000000025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04-401D-A1DA-E144020635A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00864"/>
        <c:axId val="143311232"/>
      </c:scatterChart>
      <c:valAx>
        <c:axId val="1433008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11232"/>
        <c:crossesAt val="-4"/>
        <c:crossBetween val="midCat"/>
        <c:majorUnit val="100"/>
        <c:minorUnit val="50"/>
      </c:valAx>
      <c:valAx>
        <c:axId val="14331123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008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80A-4E0D-8D19-0C09540952F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80A-4E0D-8D19-0C09540952F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80A-4E0D-8D19-0C09540952F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'Demo_O2-background_high'!$S$37:$JV$37</c:f>
              <c:numCache>
                <c:formatCode>#,##0.00</c:formatCode>
                <c:ptCount val="264"/>
                <c:pt idx="1">
                  <c:v>-1.4032903999999995</c:v>
                </c:pt>
                <c:pt idx="2">
                  <c:v>-0.80735576000000009</c:v>
                </c:pt>
                <c:pt idx="3">
                  <c:v>-1.1688437999999994</c:v>
                </c:pt>
                <c:pt idx="4">
                  <c:v>1.3169960000000369E-2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-2.5639752400000013</c:v>
                </c:pt>
                <c:pt idx="46">
                  <c:v>-1.3861414799999983</c:v>
                </c:pt>
                <c:pt idx="47">
                  <c:v>-0.93096451999999896</c:v>
                </c:pt>
                <c:pt idx="48">
                  <c:v>-7.286511999999945E-2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1.4733609600000026</c:v>
                </c:pt>
                <c:pt idx="90">
                  <c:v>1.2436200000000017</c:v>
                </c:pt>
                <c:pt idx="91">
                  <c:v>1.0054147600000016</c:v>
                </c:pt>
                <c:pt idx="92">
                  <c:v>1.1628611600000003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3.0695783600000013</c:v>
                </c:pt>
                <c:pt idx="134">
                  <c:v>0.5560247599999979</c:v>
                </c:pt>
                <c:pt idx="135">
                  <c:v>-9.5840959999998532E-2</c:v>
                </c:pt>
                <c:pt idx="136">
                  <c:v>-0.2018308000000002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0A-4E0D-8D19-0C09540952F9}"/>
            </c:ext>
          </c:extLst>
        </c:ser>
        <c:ser>
          <c:idx val="1"/>
          <c:order val="1"/>
          <c:tx>
            <c:strRef>
              <c:f>'Demo_O2-background_high'!$Q$39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'Demo_O2-background_high'!$S$39:$JV$39</c:f>
              <c:numCache>
                <c:formatCode>#,##0.00</c:formatCode>
                <c:ptCount val="264"/>
                <c:pt idx="1">
                  <c:v>1.6115999999999993</c:v>
                </c:pt>
                <c:pt idx="2">
                  <c:v>1.324304999999999</c:v>
                </c:pt>
                <c:pt idx="3">
                  <c:v>-0.40573750000000075</c:v>
                </c:pt>
                <c:pt idx="4">
                  <c:v>-0.55946750000000067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1.652057499999998</c:v>
                </c:pt>
                <c:pt idx="46">
                  <c:v>0.61712749999999961</c:v>
                </c:pt>
                <c:pt idx="47">
                  <c:v>-0.31070250000000055</c:v>
                </c:pt>
                <c:pt idx="48">
                  <c:v>-0.75134000000000079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5.1147200000000002</c:v>
                </c:pt>
                <c:pt idx="90">
                  <c:v>3.5190500000000018</c:v>
                </c:pt>
                <c:pt idx="91">
                  <c:v>1.8705825000000003</c:v>
                </c:pt>
                <c:pt idx="92">
                  <c:v>0.72513249999999907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6.6991074999999984</c:v>
                </c:pt>
                <c:pt idx="134">
                  <c:v>2.2904574999999987</c:v>
                </c:pt>
                <c:pt idx="135">
                  <c:v>0.2595300000000007</c:v>
                </c:pt>
                <c:pt idx="136">
                  <c:v>-0.9728750000000006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0A-4E0D-8D19-0C095409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16256"/>
        <c:axId val="143626624"/>
      </c:scatterChart>
      <c:valAx>
        <c:axId val="14361625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26624"/>
        <c:crossesAt val="-4"/>
        <c:crossBetween val="midCat"/>
        <c:majorUnit val="100"/>
        <c:minorUnit val="50"/>
      </c:valAx>
      <c:valAx>
        <c:axId val="14362662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625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'Demo_O2-background_high'!$J$43</c:f>
              <c:strCache>
                <c:ptCount val="1"/>
                <c:pt idx="0">
                  <c:v>2017-02-02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191836095114987"/>
                  <c:y val="-1.766651508986909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'Demo_O2-background_high'!$T$52:$BJ$52</c:f>
              <c:numCache>
                <c:formatCode>0.00</c:formatCode>
                <c:ptCount val="43"/>
                <c:pt idx="0">
                  <c:v>9.9021000000000008</c:v>
                </c:pt>
                <c:pt idx="1">
                  <c:v>7.9501999999999997</c:v>
                </c:pt>
                <c:pt idx="2">
                  <c:v>5.4747000000000003</c:v>
                </c:pt>
                <c:pt idx="3">
                  <c:v>3.7132999999999998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3D-495F-80B3-0E0B0FCEAB72}"/>
            </c:ext>
          </c:extLst>
        </c:ser>
        <c:ser>
          <c:idx val="1"/>
          <c:order val="1"/>
          <c:tx>
            <c:strRef>
              <c:f>'Demo_O2-background_high'!$B$59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3D-495F-80B3-0E0B0FCEAB7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677312"/>
        <c:axId val="143687680"/>
      </c:scatterChart>
      <c:valAx>
        <c:axId val="14367731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87680"/>
        <c:crossesAt val="-5"/>
        <c:crossBetween val="midCat"/>
        <c:majorUnit val="100"/>
        <c:minorUnit val="50"/>
      </c:valAx>
      <c:valAx>
        <c:axId val="14368768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7731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'Template_O2-background'!$J$83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'Template_O2-background'!$S$92:$BJ$92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AB-4AE1-B935-068E8F299494}"/>
            </c:ext>
          </c:extLst>
        </c:ser>
        <c:ser>
          <c:idx val="1"/>
          <c:order val="1"/>
          <c:tx>
            <c:strRef>
              <c:f>'Template_O2-background'!$B$99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AB-4AE1-B935-068E8F29949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896512"/>
        <c:axId val="74898432"/>
      </c:scatterChart>
      <c:valAx>
        <c:axId val="748965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98432"/>
        <c:crossesAt val="-3"/>
        <c:crossBetween val="midCat"/>
        <c:majorUnit val="50"/>
        <c:minorUnit val="25"/>
      </c:valAx>
      <c:valAx>
        <c:axId val="748984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965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'Demo_O2-background_high'!$T$58:$BJ$58</c:f>
              <c:numCache>
                <c:formatCode>#,##0.00</c:formatCode>
                <c:ptCount val="43"/>
                <c:pt idx="0">
                  <c:v>0.27700831999999842</c:v>
                </c:pt>
                <c:pt idx="1">
                  <c:v>-0.16983176000000189</c:v>
                </c:pt>
                <c:pt idx="2">
                  <c:v>-0.30771927999999882</c:v>
                </c:pt>
                <c:pt idx="3">
                  <c:v>0.25596375999999976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3-4E8A-B105-92FF704578DB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'Demo_O2-background_high'!$T$60:$BJ$60</c:f>
              <c:numCache>
                <c:formatCode>#,##0.00</c:formatCode>
                <c:ptCount val="43"/>
                <c:pt idx="0">
                  <c:v>2.5094949999999994</c:v>
                </c:pt>
                <c:pt idx="1">
                  <c:v>1.3041524999999998</c:v>
                </c:pt>
                <c:pt idx="2">
                  <c:v>-1.181749999999937E-2</c:v>
                </c:pt>
                <c:pt idx="3">
                  <c:v>-0.61990250000000069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93-4E8A-B105-92FF704578D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792384"/>
        <c:axId val="143798656"/>
      </c:scatterChart>
      <c:valAx>
        <c:axId val="14379238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98656"/>
        <c:crossesAt val="-4"/>
        <c:crossBetween val="midCat"/>
        <c:majorUnit val="100"/>
        <c:minorUnit val="50"/>
      </c:valAx>
      <c:valAx>
        <c:axId val="143798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9238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'Demo_O2-background_high'!$J$63</c:f>
              <c:strCache>
                <c:ptCount val="1"/>
                <c:pt idx="0">
                  <c:v>2017-02-02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04A-4EB9-9D15-6FB4F70A686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04A-4EB9-9D15-6FB4F70A686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04A-4EB9-9D15-6FB4F70A686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8.8560661260626145E-2"/>
                  <c:y val="2.9889251648422002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'Demo_O2-background_high'!$T$72:$BJ$72</c:f>
              <c:numCache>
                <c:formatCode>0.00</c:formatCode>
                <c:ptCount val="43"/>
                <c:pt idx="0">
                  <c:v>9.0084</c:v>
                </c:pt>
                <c:pt idx="1">
                  <c:v>7.9381000000000004</c:v>
                </c:pt>
                <c:pt idx="2">
                  <c:v>4.9947999999999997</c:v>
                </c:pt>
                <c:pt idx="3">
                  <c:v>3.6568999999999998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04A-4EB9-9D15-6FB4F70A6866}"/>
            </c:ext>
          </c:extLst>
        </c:ser>
        <c:ser>
          <c:idx val="1"/>
          <c:order val="1"/>
          <c:tx>
            <c:strRef>
              <c:f>'Demo_O2-background_high'!$D$79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04A-4EB9-9D15-6FB4F70A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0496"/>
        <c:axId val="143529088"/>
      </c:scatterChart>
      <c:valAx>
        <c:axId val="1438504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9088"/>
        <c:crossesAt val="-5"/>
        <c:crossBetween val="midCat"/>
        <c:majorUnit val="100"/>
        <c:minorUnit val="50"/>
      </c:valAx>
      <c:valAx>
        <c:axId val="14352908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04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D50-4202-94BA-894DB425B68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D50-4202-94BA-894DB425B68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D50-4202-94BA-894DB425B68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'Demo_O2-background_high'!$T$78:$BJ$78</c:f>
              <c:numCache>
                <c:formatCode>#,##0.00</c:formatCode>
                <c:ptCount val="43"/>
                <c:pt idx="0">
                  <c:v>-1.4242399999998767E-2</c:v>
                </c:pt>
                <c:pt idx="1">
                  <c:v>0.29981043999999901</c:v>
                </c:pt>
                <c:pt idx="2">
                  <c:v>-0.4984503000000009</c:v>
                </c:pt>
                <c:pt idx="3">
                  <c:v>0.25726225999999963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50-4202-94BA-894DB425B685}"/>
            </c:ext>
          </c:extLst>
        </c:ser>
        <c:ser>
          <c:idx val="1"/>
          <c:order val="1"/>
          <c:tx>
            <c:strRef>
              <c:f>'Demo_O2-background_high'!$Q$80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'Demo_O2-background_high'!$T$80:$BJ$80</c:f>
              <c:numCache>
                <c:formatCode>#,##0.00</c:formatCode>
                <c:ptCount val="43"/>
                <c:pt idx="0">
                  <c:v>1.6115999999999993</c:v>
                </c:pt>
                <c:pt idx="1">
                  <c:v>1.324304999999999</c:v>
                </c:pt>
                <c:pt idx="2">
                  <c:v>-0.40573750000000075</c:v>
                </c:pt>
                <c:pt idx="3">
                  <c:v>-0.55946750000000067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50-4202-94BA-894DB425B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2288"/>
        <c:axId val="143854208"/>
      </c:scatterChart>
      <c:valAx>
        <c:axId val="1438522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4208"/>
        <c:crossesAt val="-4"/>
        <c:crossBetween val="midCat"/>
        <c:majorUnit val="100"/>
        <c:minorUnit val="50"/>
      </c:valAx>
      <c:valAx>
        <c:axId val="143854208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22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'Demo_O2-background_high'!$J$83</c:f>
              <c:strCache>
                <c:ptCount val="1"/>
                <c:pt idx="0">
                  <c:v>2017-03-24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176440631488229"/>
                  <c:y val="-0.1445509736814813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'Demo_O2-background_high'!$T$92:$BJ$92</c:f>
              <c:numCache>
                <c:formatCode>0.00</c:formatCode>
                <c:ptCount val="43"/>
                <c:pt idx="0">
                  <c:v>11.279199999999999</c:v>
                </c:pt>
                <c:pt idx="1">
                  <c:v>7.5842999999999998</c:v>
                </c:pt>
                <c:pt idx="2">
                  <c:v>4.4728000000000003</c:v>
                </c:pt>
                <c:pt idx="3">
                  <c:v>3.5004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F1-49EC-BCE7-51DBD40AC4C3}"/>
            </c:ext>
          </c:extLst>
        </c:ser>
        <c:ser>
          <c:idx val="1"/>
          <c:order val="1"/>
          <c:tx>
            <c:strRef>
              <c:f>'Demo_O2-background_high'!$B$99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F1-49EC-BCE7-51DBD40AC4C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13344"/>
        <c:axId val="143915264"/>
      </c:scatterChart>
      <c:valAx>
        <c:axId val="1439133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15264"/>
        <c:crossesAt val="-5"/>
        <c:crossBetween val="midCat"/>
        <c:majorUnit val="100"/>
        <c:minorUnit val="50"/>
      </c:valAx>
      <c:valAx>
        <c:axId val="14391526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13344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'Demo_O2-background_high'!$T$98:$BJ$98</c:f>
              <c:numCache>
                <c:formatCode>#,##0.00</c:formatCode>
                <c:ptCount val="43"/>
                <c:pt idx="0">
                  <c:v>0.11134080000000068</c:v>
                </c:pt>
                <c:pt idx="1">
                  <c:v>0.10658480000000115</c:v>
                </c:pt>
                <c:pt idx="2">
                  <c:v>-0.71896320000000014</c:v>
                </c:pt>
                <c:pt idx="3">
                  <c:v>0.46120160000000165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A0-4C2B-AA48-D237963094FB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'Demo_O2-background_high'!$T$100:$BJ$100</c:f>
              <c:numCache>
                <c:formatCode>#,##0.00</c:formatCode>
                <c:ptCount val="43"/>
                <c:pt idx="0">
                  <c:v>2.7093774999999987</c:v>
                </c:pt>
                <c:pt idx="1">
                  <c:v>0.93642749999999975</c:v>
                </c:pt>
                <c:pt idx="2">
                  <c:v>-0.98447250000000075</c:v>
                </c:pt>
                <c:pt idx="3">
                  <c:v>-0.83574500000000018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A0-4C2B-AA48-D237963094F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62880"/>
        <c:axId val="143964800"/>
      </c:scatterChart>
      <c:valAx>
        <c:axId val="1439628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4800"/>
        <c:crossesAt val="-4"/>
        <c:crossBetween val="midCat"/>
        <c:majorUnit val="100"/>
        <c:minorUnit val="50"/>
      </c:valAx>
      <c:valAx>
        <c:axId val="14396480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288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'Demo_O2-background_high'!$J$103</c:f>
              <c:strCache>
                <c:ptCount val="1"/>
                <c:pt idx="0">
                  <c:v>2017-03-24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E01-480C-A15E-0C23514FEBA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E01-480C-A15E-0C23514FEBA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E01-480C-A15E-0C23514FEBA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247392956477456"/>
                  <c:y val="-7.5644645029127461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'Demo_O2-background_high'!$T$112:$BJ$112</c:f>
              <c:numCache>
                <c:formatCode>0.00</c:formatCode>
                <c:ptCount val="43"/>
                <c:pt idx="0">
                  <c:v>10.1137</c:v>
                </c:pt>
                <c:pt idx="1">
                  <c:v>7.1170999999999998</c:v>
                </c:pt>
                <c:pt idx="2">
                  <c:v>4.9631999999999996</c:v>
                </c:pt>
                <c:pt idx="3">
                  <c:v>3.3712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01-480C-A15E-0C23514FEBAD}"/>
            </c:ext>
          </c:extLst>
        </c:ser>
        <c:ser>
          <c:idx val="1"/>
          <c:order val="1"/>
          <c:tx>
            <c:strRef>
              <c:f>'Demo_O2-background_high'!$D$119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E01-480C-A15E-0C23514F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25088"/>
        <c:axId val="144027008"/>
      </c:scatterChart>
      <c:valAx>
        <c:axId val="1440250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27008"/>
        <c:crossesAt val="-5"/>
        <c:crossBetween val="midCat"/>
        <c:majorUnit val="100"/>
        <c:minorUnit val="50"/>
      </c:valAx>
      <c:valAx>
        <c:axId val="1440270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2508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B3F-4122-8E8A-FA3C165558B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B3F-4122-8E8A-FA3C165558B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B3F-4122-8E8A-FA3C165558B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'Demo_O2-background_high'!$T$118:$BJ$118</c:f>
              <c:numCache>
                <c:formatCode>#,##0.00</c:formatCode>
                <c:ptCount val="43"/>
                <c:pt idx="0">
                  <c:v>-1.0602010000001272E-2</c:v>
                </c:pt>
                <c:pt idx="1">
                  <c:v>7.654322999999863E-2</c:v>
                </c:pt>
                <c:pt idx="2">
                  <c:v>-0.14997473000000028</c:v>
                </c:pt>
                <c:pt idx="3">
                  <c:v>6.7967119999999603E-2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3F-4122-8E8A-FA3C165558BF}"/>
            </c:ext>
          </c:extLst>
        </c:ser>
        <c:ser>
          <c:idx val="1"/>
          <c:order val="1"/>
          <c:tx>
            <c:strRef>
              <c:f>'Demo_O2-background_high'!$Q$120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'Demo_O2-background_high'!$T$120:$BJ$120</c:f>
              <c:numCache>
                <c:formatCode>#,##0.00</c:formatCode>
                <c:ptCount val="43"/>
                <c:pt idx="0">
                  <c:v>1.652057499999998</c:v>
                </c:pt>
                <c:pt idx="1">
                  <c:v>0.61712749999999961</c:v>
                </c:pt>
                <c:pt idx="2">
                  <c:v>-0.31070250000000055</c:v>
                </c:pt>
                <c:pt idx="3">
                  <c:v>-0.75134000000000079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3F-4122-8E8A-FA3C1655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8064"/>
        <c:axId val="144090240"/>
      </c:scatterChart>
      <c:valAx>
        <c:axId val="1440880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90240"/>
        <c:crossesAt val="-4"/>
        <c:crossBetween val="midCat"/>
        <c:majorUnit val="100"/>
        <c:minorUnit val="50"/>
      </c:valAx>
      <c:valAx>
        <c:axId val="14409024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80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'Demo_O2-background_high'!$J$123</c:f>
              <c:strCache>
                <c:ptCount val="1"/>
                <c:pt idx="0">
                  <c:v>2017-04-25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446241234771027"/>
                  <c:y val="-0.1501363393405612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'Demo_O2-background_high'!$T$132:$BJ$132</c:f>
              <c:numCache>
                <c:formatCode>0.00</c:formatCode>
                <c:ptCount val="43"/>
                <c:pt idx="0">
                  <c:v>12.3325</c:v>
                </c:pt>
                <c:pt idx="1">
                  <c:v>8.5112000000000005</c:v>
                </c:pt>
                <c:pt idx="2">
                  <c:v>5.5583</c:v>
                </c:pt>
                <c:pt idx="3">
                  <c:v>3.6476000000000002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D-4203-97D4-28D66D90E59F}"/>
            </c:ext>
          </c:extLst>
        </c:ser>
        <c:ser>
          <c:idx val="1"/>
          <c:order val="1"/>
          <c:tx>
            <c:strRef>
              <c:f>'Demo_O2-background_high'!$B$139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BD-4203-97D4-28D66D90E59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140928"/>
        <c:axId val="144155392"/>
      </c:scatterChart>
      <c:valAx>
        <c:axId val="14414092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392"/>
        <c:crossesAt val="-5"/>
        <c:crossBetween val="midCat"/>
        <c:majorUnit val="100"/>
        <c:minorUnit val="50"/>
      </c:valAx>
      <c:valAx>
        <c:axId val="144155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092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'Demo_O2-background_high'!$T$138:$BJ$138</c:f>
              <c:numCache>
                <c:formatCode>#,##0.00</c:formatCode>
                <c:ptCount val="43"/>
                <c:pt idx="0">
                  <c:v>0.45147099999999618</c:v>
                </c:pt>
                <c:pt idx="1">
                  <c:v>-0.43681989999999971</c:v>
                </c:pt>
                <c:pt idx="2">
                  <c:v>-0.42388780000000015</c:v>
                </c:pt>
                <c:pt idx="3">
                  <c:v>0.45594049999999831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32-4B5D-83DF-D9900AAA14CC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'Demo_O2-background_high'!$T$140:$BJ$140</c:f>
              <c:numCache>
                <c:formatCode>#,##0.00</c:formatCode>
                <c:ptCount val="43"/>
                <c:pt idx="0">
                  <c:v>4.5754249999999992</c:v>
                </c:pt>
                <c:pt idx="1">
                  <c:v>1.9180174999999995</c:v>
                </c:pt>
                <c:pt idx="2">
                  <c:v>0.14203499999999991</c:v>
                </c:pt>
                <c:pt idx="3">
                  <c:v>-0.66131250000000064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32-4B5D-83DF-D9900AAA14C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02752"/>
        <c:axId val="144213120"/>
      </c:scatterChart>
      <c:valAx>
        <c:axId val="1442027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13120"/>
        <c:crossesAt val="-4"/>
        <c:crossBetween val="midCat"/>
        <c:majorUnit val="100"/>
        <c:minorUnit val="50"/>
      </c:valAx>
      <c:valAx>
        <c:axId val="14421312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46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02752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'Demo_O2-background_high'!$J$143</c:f>
              <c:strCache>
                <c:ptCount val="1"/>
                <c:pt idx="0">
                  <c:v>2017-04-25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76F-41B7-B6E6-7D30DCFD349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76F-41B7-B6E6-7D30DCFD349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76F-41B7-B6E6-7D30DCFD349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991224977474832"/>
                  <c:y val="-0.1047730619038474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'Demo_O2-background_high'!$T$152:$BJ$152</c:f>
              <c:numCache>
                <c:formatCode>0.00</c:formatCode>
                <c:ptCount val="43"/>
                <c:pt idx="0">
                  <c:v>13.0669</c:v>
                </c:pt>
                <c:pt idx="1">
                  <c:v>10.260300000000001</c:v>
                </c:pt>
                <c:pt idx="2">
                  <c:v>7.3616000000000001</c:v>
                </c:pt>
                <c:pt idx="3">
                  <c:v>5.0610999999999997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6F-41B7-B6E6-7D30DCFD349F}"/>
            </c:ext>
          </c:extLst>
        </c:ser>
        <c:ser>
          <c:idx val="1"/>
          <c:order val="1"/>
          <c:tx>
            <c:strRef>
              <c:f>'Demo_O2-background_high'!$D$159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6F-41B7-B6E6-7D30DCFD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27040"/>
        <c:axId val="144328960"/>
      </c:scatterChart>
      <c:valAx>
        <c:axId val="14432704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8960"/>
        <c:crossesAt val="-5"/>
        <c:crossBetween val="midCat"/>
        <c:majorUnit val="100"/>
        <c:minorUnit val="50"/>
      </c:valAx>
      <c:valAx>
        <c:axId val="14432896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704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9" Type="http://schemas.openxmlformats.org/officeDocument/2006/relationships/image" Target="../media/image11.emf"/><Relationship Id="rId21" Type="http://schemas.openxmlformats.org/officeDocument/2006/relationships/chart" Target="../charts/chart49.xml"/><Relationship Id="rId34" Type="http://schemas.openxmlformats.org/officeDocument/2006/relationships/image" Target="../media/image6.emf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33" Type="http://schemas.openxmlformats.org/officeDocument/2006/relationships/image" Target="../media/image5.emf"/><Relationship Id="rId38" Type="http://schemas.openxmlformats.org/officeDocument/2006/relationships/image" Target="../media/image10.emf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29" Type="http://schemas.openxmlformats.org/officeDocument/2006/relationships/image" Target="../media/image1.emf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32" Type="http://schemas.openxmlformats.org/officeDocument/2006/relationships/image" Target="../media/image4.emf"/><Relationship Id="rId37" Type="http://schemas.openxmlformats.org/officeDocument/2006/relationships/image" Target="../media/image9.emf"/><Relationship Id="rId40" Type="http://schemas.openxmlformats.org/officeDocument/2006/relationships/image" Target="../media/image12.emf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36" Type="http://schemas.openxmlformats.org/officeDocument/2006/relationships/image" Target="../media/image8.emf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31" Type="http://schemas.openxmlformats.org/officeDocument/2006/relationships/image" Target="../media/image3.emf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Relationship Id="rId30" Type="http://schemas.openxmlformats.org/officeDocument/2006/relationships/image" Target="../media/image2.emf"/><Relationship Id="rId35" Type="http://schemas.openxmlformats.org/officeDocument/2006/relationships/image" Target="../media/image7.emf"/><Relationship Id="rId8" Type="http://schemas.openxmlformats.org/officeDocument/2006/relationships/chart" Target="../charts/chart36.xml"/><Relationship Id="rId3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34" Type="http://schemas.openxmlformats.org/officeDocument/2006/relationships/image" Target="../media/image18.emf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33" Type="http://schemas.openxmlformats.org/officeDocument/2006/relationships/image" Target="../media/image17.emf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29" Type="http://schemas.openxmlformats.org/officeDocument/2006/relationships/image" Target="../media/image13.emf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32" Type="http://schemas.openxmlformats.org/officeDocument/2006/relationships/image" Target="../media/image16.emf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36" Type="http://schemas.openxmlformats.org/officeDocument/2006/relationships/image" Target="../media/image20.emf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31" Type="http://schemas.openxmlformats.org/officeDocument/2006/relationships/image" Target="../media/image15.emf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Relationship Id="rId30" Type="http://schemas.openxmlformats.org/officeDocument/2006/relationships/image" Target="../media/image14.emf"/><Relationship Id="rId35" Type="http://schemas.openxmlformats.org/officeDocument/2006/relationships/image" Target="../media/image19.emf"/><Relationship Id="rId8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70" name="Chart 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71" name="Chart 1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72" name="Chart 1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73" name="Chart 1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74" name="Chart 1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75" name="Chart 1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76" name="Chart 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77" name="Chart 1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78" name="Chart 1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79" name="Chart 1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80" name="Chart 1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81" name="Chart 2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82" name="Chart 2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83" name="Chart 2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84" name="Chart 2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85" name="Chart 2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86" name="Chart 2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87" name="Chart 2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88" name="Chart 2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89" name="Chart 2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0</xdr:colOff>
      <xdr:row>126</xdr:row>
      <xdr:rowOff>0</xdr:rowOff>
    </xdr:from>
    <xdr:to>
      <xdr:col>7</xdr:col>
      <xdr:colOff>27900</xdr:colOff>
      <xdr:row>135</xdr:row>
      <xdr:rowOff>144757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8150" y="20707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7</xdr:col>
      <xdr:colOff>27900</xdr:colOff>
      <xdr:row>155</xdr:row>
      <xdr:rowOff>144757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8150" y="23945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7</xdr:col>
      <xdr:colOff>27900</xdr:colOff>
      <xdr:row>55</xdr:row>
      <xdr:rowOff>144757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8150" y="7753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7</xdr:col>
      <xdr:colOff>27900</xdr:colOff>
      <xdr:row>75</xdr:row>
      <xdr:rowOff>144757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" y="10991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7</xdr:col>
      <xdr:colOff>27900</xdr:colOff>
      <xdr:row>95</xdr:row>
      <xdr:rowOff>144757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8150" y="14230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7</xdr:col>
      <xdr:colOff>27900</xdr:colOff>
      <xdr:row>115</xdr:row>
      <xdr:rowOff>144757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8150" y="17468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7</xdr:col>
      <xdr:colOff>27900</xdr:colOff>
      <xdr:row>175</xdr:row>
      <xdr:rowOff>144757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8150" y="27184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7</xdr:col>
      <xdr:colOff>27900</xdr:colOff>
      <xdr:row>195</xdr:row>
      <xdr:rowOff>144757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8150" y="30422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7</xdr:col>
      <xdr:colOff>27900</xdr:colOff>
      <xdr:row>215</xdr:row>
      <xdr:rowOff>144757</xdr:rowOff>
    </xdr:to>
    <xdr:pic>
      <xdr:nvPicPr>
        <xdr:cNvPr id="2102" name="Picture 54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38150" y="33661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7</xdr:col>
      <xdr:colOff>27900</xdr:colOff>
      <xdr:row>235</xdr:row>
      <xdr:rowOff>144757</xdr:rowOff>
    </xdr:to>
    <xdr:pic>
      <xdr:nvPicPr>
        <xdr:cNvPr id="2103" name="Picture 55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8150" y="36899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7</xdr:col>
      <xdr:colOff>27900</xdr:colOff>
      <xdr:row>255</xdr:row>
      <xdr:rowOff>144757</xdr:rowOff>
    </xdr:to>
    <xdr:pic>
      <xdr:nvPicPr>
        <xdr:cNvPr id="2104" name="Picture 56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8150" y="40138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7</xdr:col>
      <xdr:colOff>27900</xdr:colOff>
      <xdr:row>275</xdr:row>
      <xdr:rowOff>144757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8150" y="43376850"/>
          <a:ext cx="5400000" cy="160208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211FD2-BCEF-4DC6-97EC-E49C375A9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EC90076-EB40-4840-B2EB-17326F51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A3416932-1A65-4A72-ABF8-576AE26C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5EB304-DA10-4543-9BB8-9269D6E8B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9FAB16-5A08-4698-965F-4AF0FA9BE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D1D2816-3E94-4500-BB8F-195E15ED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C190DD-A41E-47D0-9F35-07F483D2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CC56552-7D2C-404C-9551-5CD0ACFEA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E13D1-56D6-4CA7-8D87-1703E793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696C4A-FC33-49B4-928C-C079C8F58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D29F21-5EB1-46F5-B9F3-8CBE99533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FF553F8-96D5-4FA4-995D-F4B7E804A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64B960F-8E71-44C3-A11B-66F33FE1A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1246054-7421-49C0-A54E-E1DD1D162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D69A7A-0D5F-43AE-A54D-2B4635B2E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B60E0E3-24E9-41FD-80F1-19BD3F1E5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DAC9239-8388-492F-9120-A57E5621B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E40063C-B504-4483-8C77-3C51088BE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6774CEC-E38C-4EFE-88CF-E547D12D6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C8F3176-AE49-4FC4-A6AC-080671DF3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68652838-ACFF-4E74-A050-434D787C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7931EC4-E0E0-4B23-87A5-0B6F485A6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B882CA5-2784-4D62-8373-8062D4BF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86CF66F-7742-4EA4-96F4-C373056E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89A9C4E-3A86-4116-BD15-E0AF07FE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6F1702C-C059-4500-B88D-A2832D300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FC06D2A-8087-4B87-993C-0EA217E2F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C8DF45E-500D-4A57-8C20-831902E5D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11906</xdr:colOff>
      <xdr:row>125</xdr:row>
      <xdr:rowOff>142874</xdr:rowOff>
    </xdr:from>
    <xdr:to>
      <xdr:col>7</xdr:col>
      <xdr:colOff>39806</xdr:colOff>
      <xdr:row>135</xdr:row>
      <xdr:rowOff>116475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1227858F-7EB9-413D-BCC6-7B19F387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21276468"/>
          <a:ext cx="5409525" cy="164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142873</xdr:rowOff>
    </xdr:from>
    <xdr:to>
      <xdr:col>7</xdr:col>
      <xdr:colOff>27900</xdr:colOff>
      <xdr:row>155</xdr:row>
      <xdr:rowOff>116474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AA09ACE-88ED-458A-B34D-EEA127DD5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24610217"/>
          <a:ext cx="5409525" cy="164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7</xdr:col>
      <xdr:colOff>18375</xdr:colOff>
      <xdr:row>57</xdr:row>
      <xdr:rowOff>39662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CA260CB-AC79-4A17-AB27-1842BA4BB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79652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7</xdr:col>
      <xdr:colOff>18375</xdr:colOff>
      <xdr:row>77</xdr:row>
      <xdr:rowOff>39662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D99172D7-1B12-4C19-ADA2-8595FAE56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12990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7</xdr:col>
      <xdr:colOff>18375</xdr:colOff>
      <xdr:row>97</xdr:row>
      <xdr:rowOff>39662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18B28F2F-1D59-4702-8086-B27AE3888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46327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7</xdr:col>
      <xdr:colOff>18375</xdr:colOff>
      <xdr:row>117</xdr:row>
      <xdr:rowOff>39662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EB23135-33C5-4A1D-95BC-8BA5B6C2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79665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7</xdr:col>
      <xdr:colOff>18375</xdr:colOff>
      <xdr:row>177</xdr:row>
      <xdr:rowOff>39662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9A9A77EE-470E-4E90-9758-D2CA23989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279677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7</xdr:col>
      <xdr:colOff>18375</xdr:colOff>
      <xdr:row>197</xdr:row>
      <xdr:rowOff>39662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5AC81ACE-7562-45EF-BD42-02F670F89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313015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JV281"/>
  <sheetViews>
    <sheetView zoomScaleNormal="100" workbookViewId="0">
      <selection activeCell="G4" sqref="G4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 t="str">
        <f t="array" ref="G3">IF(COUNT(S11:JV11)&gt;1,ROUND(INTERCEPT(IF(ISNA(S11:JV11),"",S11:JV11),IF(ISNA(S10:JV10),"",S10:JV10)),4),"")</f>
        <v/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 t="str">
        <f t="shared" ref="S3:BJ3" si="0">IF(ISNUMBER(S44), S44, "")</f>
        <v/>
      </c>
      <c r="T3" s="66" t="str">
        <f t="shared" si="0"/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 t="str">
        <f t="shared" ref="BK3:DB3" si="1">IF(ISNUMBER(S84), S84, "")</f>
        <v/>
      </c>
      <c r="BL3" s="66" t="str">
        <f t="shared" si="1"/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si="1"/>
        <v/>
      </c>
      <c r="CC3" s="66" t="str">
        <f t="shared" si="1"/>
        <v/>
      </c>
      <c r="CD3" s="66" t="str">
        <f t="shared" si="1"/>
        <v/>
      </c>
      <c r="CE3" s="66" t="str">
        <f t="shared" si="1"/>
        <v/>
      </c>
      <c r="CF3" s="66" t="str">
        <f t="shared" si="1"/>
        <v/>
      </c>
      <c r="CG3" s="66" t="str">
        <f t="shared" si="1"/>
        <v/>
      </c>
      <c r="CH3" s="66" t="str">
        <f t="shared" si="1"/>
        <v/>
      </c>
      <c r="CI3" s="66" t="str">
        <f t="shared" si="1"/>
        <v/>
      </c>
      <c r="CJ3" s="66" t="str">
        <f t="shared" si="1"/>
        <v/>
      </c>
      <c r="CK3" s="66" t="str">
        <f t="shared" si="1"/>
        <v/>
      </c>
      <c r="CL3" s="66" t="str">
        <f t="shared" si="1"/>
        <v/>
      </c>
      <c r="CM3" s="66" t="str">
        <f t="shared" si="1"/>
        <v/>
      </c>
      <c r="CN3" s="66" t="str">
        <f t="shared" si="1"/>
        <v/>
      </c>
      <c r="CO3" s="66" t="str">
        <f t="shared" si="1"/>
        <v/>
      </c>
      <c r="CP3" s="66" t="str">
        <f t="shared" si="1"/>
        <v/>
      </c>
      <c r="CQ3" s="66" t="str">
        <f t="shared" si="1"/>
        <v/>
      </c>
      <c r="CR3" s="66" t="str">
        <f t="shared" si="1"/>
        <v/>
      </c>
      <c r="CS3" s="66" t="str">
        <f t="shared" si="1"/>
        <v/>
      </c>
      <c r="CT3" s="66" t="str">
        <f t="shared" si="1"/>
        <v/>
      </c>
      <c r="CU3" s="66" t="str">
        <f t="shared" si="1"/>
        <v/>
      </c>
      <c r="CV3" s="66" t="str">
        <f t="shared" si="1"/>
        <v/>
      </c>
      <c r="CW3" s="66" t="str">
        <f t="shared" si="1"/>
        <v/>
      </c>
      <c r="CX3" s="66" t="str">
        <f t="shared" si="1"/>
        <v/>
      </c>
      <c r="CY3" s="66" t="str">
        <f t="shared" si="1"/>
        <v/>
      </c>
      <c r="CZ3" s="66" t="str">
        <f t="shared" si="1"/>
        <v/>
      </c>
      <c r="DA3" s="66" t="str">
        <f t="shared" si="1"/>
        <v/>
      </c>
      <c r="DB3" s="201" t="str">
        <f t="shared" si="1"/>
        <v/>
      </c>
      <c r="DC3" s="66" t="str">
        <f t="shared" ref="DC3:ET3" si="2">IF(ISNUMBER(S124), S124, "")</f>
        <v/>
      </c>
      <c r="DD3" s="66" t="str">
        <f t="shared" si="2"/>
        <v/>
      </c>
      <c r="DE3" s="66" t="str">
        <f t="shared" si="2"/>
        <v/>
      </c>
      <c r="DF3" s="66" t="str">
        <f t="shared" si="2"/>
        <v/>
      </c>
      <c r="DG3" s="66" t="str">
        <f t="shared" si="2"/>
        <v/>
      </c>
      <c r="DH3" s="66" t="str">
        <f t="shared" si="2"/>
        <v/>
      </c>
      <c r="DI3" s="66" t="str">
        <f t="shared" si="2"/>
        <v/>
      </c>
      <c r="DJ3" s="66" t="str">
        <f t="shared" si="2"/>
        <v/>
      </c>
      <c r="DK3" s="66" t="str">
        <f t="shared" si="2"/>
        <v/>
      </c>
      <c r="DL3" s="66" t="str">
        <f t="shared" si="2"/>
        <v/>
      </c>
      <c r="DM3" s="66" t="str">
        <f t="shared" si="2"/>
        <v/>
      </c>
      <c r="DN3" s="66" t="str">
        <f t="shared" si="2"/>
        <v/>
      </c>
      <c r="DO3" s="66" t="str">
        <f t="shared" si="2"/>
        <v/>
      </c>
      <c r="DP3" s="66" t="str">
        <f t="shared" si="2"/>
        <v/>
      </c>
      <c r="DQ3" s="66" t="str">
        <f t="shared" si="2"/>
        <v/>
      </c>
      <c r="DR3" s="66" t="str">
        <f t="shared" si="2"/>
        <v/>
      </c>
      <c r="DS3" s="66" t="str">
        <f t="shared" si="2"/>
        <v/>
      </c>
      <c r="DT3" s="66" t="str">
        <f t="shared" si="2"/>
        <v/>
      </c>
      <c r="DU3" s="66" t="str">
        <f t="shared" si="2"/>
        <v/>
      </c>
      <c r="DV3" s="66" t="str">
        <f t="shared" si="2"/>
        <v/>
      </c>
      <c r="DW3" s="66" t="str">
        <f t="shared" si="2"/>
        <v/>
      </c>
      <c r="DX3" s="66" t="str">
        <f t="shared" si="2"/>
        <v/>
      </c>
      <c r="DY3" s="66" t="str">
        <f t="shared" si="2"/>
        <v/>
      </c>
      <c r="DZ3" s="66" t="str">
        <f t="shared" si="2"/>
        <v/>
      </c>
      <c r="EA3" s="66" t="str">
        <f t="shared" si="2"/>
        <v/>
      </c>
      <c r="EB3" s="66" t="str">
        <f t="shared" si="2"/>
        <v/>
      </c>
      <c r="EC3" s="66" t="str">
        <f t="shared" si="2"/>
        <v/>
      </c>
      <c r="ED3" s="66" t="str">
        <f t="shared" si="2"/>
        <v/>
      </c>
      <c r="EE3" s="66" t="str">
        <f t="shared" si="2"/>
        <v/>
      </c>
      <c r="EF3" s="66" t="str">
        <f t="shared" si="2"/>
        <v/>
      </c>
      <c r="EG3" s="66" t="str">
        <f t="shared" si="2"/>
        <v/>
      </c>
      <c r="EH3" s="66" t="str">
        <f t="shared" si="2"/>
        <v/>
      </c>
      <c r="EI3" s="66" t="str">
        <f t="shared" si="2"/>
        <v/>
      </c>
      <c r="EJ3" s="66" t="str">
        <f t="shared" si="2"/>
        <v/>
      </c>
      <c r="EK3" s="66" t="str">
        <f t="shared" si="2"/>
        <v/>
      </c>
      <c r="EL3" s="66" t="str">
        <f t="shared" si="2"/>
        <v/>
      </c>
      <c r="EM3" s="66" t="str">
        <f t="shared" si="2"/>
        <v/>
      </c>
      <c r="EN3" s="66" t="str">
        <f t="shared" si="2"/>
        <v/>
      </c>
      <c r="EO3" s="66" t="str">
        <f t="shared" si="2"/>
        <v/>
      </c>
      <c r="EP3" s="66" t="str">
        <f t="shared" si="2"/>
        <v/>
      </c>
      <c r="EQ3" s="66" t="str">
        <f t="shared" si="2"/>
        <v/>
      </c>
      <c r="ER3" s="66" t="str">
        <f t="shared" si="2"/>
        <v/>
      </c>
      <c r="ES3" s="66" t="str">
        <f t="shared" si="2"/>
        <v/>
      </c>
      <c r="ET3" s="201" t="str">
        <f t="shared" si="2"/>
        <v/>
      </c>
      <c r="EU3" s="66" t="str">
        <f t="shared" ref="EU3:GL3" si="3">IF(ISNUMBER(S164), S164, "")</f>
        <v/>
      </c>
      <c r="EV3" s="66" t="str">
        <f t="shared" si="3"/>
        <v/>
      </c>
      <c r="EW3" s="66" t="str">
        <f t="shared" si="3"/>
        <v/>
      </c>
      <c r="EX3" s="66" t="str">
        <f t="shared" si="3"/>
        <v/>
      </c>
      <c r="EY3" s="66" t="str">
        <f t="shared" si="3"/>
        <v/>
      </c>
      <c r="EZ3" s="66" t="str">
        <f t="shared" si="3"/>
        <v/>
      </c>
      <c r="FA3" s="66" t="str">
        <f t="shared" si="3"/>
        <v/>
      </c>
      <c r="FB3" s="66" t="str">
        <f t="shared" si="3"/>
        <v/>
      </c>
      <c r="FC3" s="66" t="str">
        <f t="shared" si="3"/>
        <v/>
      </c>
      <c r="FD3" s="66" t="str">
        <f t="shared" si="3"/>
        <v/>
      </c>
      <c r="FE3" s="66" t="str">
        <f t="shared" si="3"/>
        <v/>
      </c>
      <c r="FF3" s="66" t="str">
        <f t="shared" si="3"/>
        <v/>
      </c>
      <c r="FG3" s="66" t="str">
        <f t="shared" si="3"/>
        <v/>
      </c>
      <c r="FH3" s="66" t="str">
        <f t="shared" si="3"/>
        <v/>
      </c>
      <c r="FI3" s="66" t="str">
        <f t="shared" si="3"/>
        <v/>
      </c>
      <c r="FJ3" s="66" t="str">
        <f t="shared" si="3"/>
        <v/>
      </c>
      <c r="FK3" s="66" t="str">
        <f t="shared" si="3"/>
        <v/>
      </c>
      <c r="FL3" s="66" t="str">
        <f t="shared" si="3"/>
        <v/>
      </c>
      <c r="FM3" s="66" t="str">
        <f t="shared" si="3"/>
        <v/>
      </c>
      <c r="FN3" s="66" t="str">
        <f t="shared" si="3"/>
        <v/>
      </c>
      <c r="FO3" s="66" t="str">
        <f t="shared" si="3"/>
        <v/>
      </c>
      <c r="FP3" s="66" t="str">
        <f t="shared" si="3"/>
        <v/>
      </c>
      <c r="FQ3" s="66" t="str">
        <f t="shared" si="3"/>
        <v/>
      </c>
      <c r="FR3" s="66" t="str">
        <f t="shared" si="3"/>
        <v/>
      </c>
      <c r="FS3" s="66" t="str">
        <f t="shared" si="3"/>
        <v/>
      </c>
      <c r="FT3" s="66" t="str">
        <f t="shared" si="3"/>
        <v/>
      </c>
      <c r="FU3" s="66" t="str">
        <f t="shared" si="3"/>
        <v/>
      </c>
      <c r="FV3" s="66" t="str">
        <f t="shared" si="3"/>
        <v/>
      </c>
      <c r="FW3" s="66" t="str">
        <f t="shared" si="3"/>
        <v/>
      </c>
      <c r="FX3" s="66" t="str">
        <f t="shared" si="3"/>
        <v/>
      </c>
      <c r="FY3" s="66" t="str">
        <f t="shared" si="3"/>
        <v/>
      </c>
      <c r="FZ3" s="66" t="str">
        <f t="shared" si="3"/>
        <v/>
      </c>
      <c r="GA3" s="66" t="str">
        <f t="shared" si="3"/>
        <v/>
      </c>
      <c r="GB3" s="66" t="str">
        <f t="shared" si="3"/>
        <v/>
      </c>
      <c r="GC3" s="66" t="str">
        <f t="shared" si="3"/>
        <v/>
      </c>
      <c r="GD3" s="66" t="str">
        <f t="shared" si="3"/>
        <v/>
      </c>
      <c r="GE3" s="66" t="str">
        <f t="shared" si="3"/>
        <v/>
      </c>
      <c r="GF3" s="66" t="str">
        <f t="shared" si="3"/>
        <v/>
      </c>
      <c r="GG3" s="66" t="str">
        <f t="shared" si="3"/>
        <v/>
      </c>
      <c r="GH3" s="66" t="str">
        <f t="shared" si="3"/>
        <v/>
      </c>
      <c r="GI3" s="66" t="str">
        <f t="shared" si="3"/>
        <v/>
      </c>
      <c r="GJ3" s="66" t="str">
        <f t="shared" si="3"/>
        <v/>
      </c>
      <c r="GK3" s="66" t="str">
        <f t="shared" si="3"/>
        <v/>
      </c>
      <c r="GL3" s="201" t="str">
        <f t="shared" si="3"/>
        <v/>
      </c>
      <c r="GM3" s="66" t="str">
        <f t="shared" ref="GM3:ID3" si="4">IF(ISNUMBER(S204), S204, "")</f>
        <v/>
      </c>
      <c r="GN3" s="66" t="str">
        <f t="shared" si="4"/>
        <v/>
      </c>
      <c r="GO3" s="66" t="str">
        <f t="shared" si="4"/>
        <v/>
      </c>
      <c r="GP3" s="66" t="str">
        <f t="shared" si="4"/>
        <v/>
      </c>
      <c r="GQ3" s="66" t="str">
        <f t="shared" si="4"/>
        <v/>
      </c>
      <c r="GR3" s="66" t="str">
        <f t="shared" si="4"/>
        <v/>
      </c>
      <c r="GS3" s="66" t="str">
        <f t="shared" si="4"/>
        <v/>
      </c>
      <c r="GT3" s="66" t="str">
        <f t="shared" si="4"/>
        <v/>
      </c>
      <c r="GU3" s="66" t="str">
        <f t="shared" si="4"/>
        <v/>
      </c>
      <c r="GV3" s="66" t="str">
        <f t="shared" si="4"/>
        <v/>
      </c>
      <c r="GW3" s="66" t="str">
        <f t="shared" si="4"/>
        <v/>
      </c>
      <c r="GX3" s="66" t="str">
        <f t="shared" si="4"/>
        <v/>
      </c>
      <c r="GY3" s="66" t="str">
        <f t="shared" si="4"/>
        <v/>
      </c>
      <c r="GZ3" s="66" t="str">
        <f t="shared" si="4"/>
        <v/>
      </c>
      <c r="HA3" s="66" t="str">
        <f t="shared" si="4"/>
        <v/>
      </c>
      <c r="HB3" s="66" t="str">
        <f t="shared" si="4"/>
        <v/>
      </c>
      <c r="HC3" s="66" t="str">
        <f t="shared" si="4"/>
        <v/>
      </c>
      <c r="HD3" s="66" t="str">
        <f t="shared" si="4"/>
        <v/>
      </c>
      <c r="HE3" s="66" t="str">
        <f t="shared" si="4"/>
        <v/>
      </c>
      <c r="HF3" s="66" t="str">
        <f t="shared" si="4"/>
        <v/>
      </c>
      <c r="HG3" s="66" t="str">
        <f t="shared" si="4"/>
        <v/>
      </c>
      <c r="HH3" s="66" t="str">
        <f t="shared" si="4"/>
        <v/>
      </c>
      <c r="HI3" s="66" t="str">
        <f t="shared" si="4"/>
        <v/>
      </c>
      <c r="HJ3" s="66" t="str">
        <f t="shared" si="4"/>
        <v/>
      </c>
      <c r="HK3" s="66" t="str">
        <f t="shared" si="4"/>
        <v/>
      </c>
      <c r="HL3" s="66" t="str">
        <f t="shared" si="4"/>
        <v/>
      </c>
      <c r="HM3" s="66" t="str">
        <f t="shared" si="4"/>
        <v/>
      </c>
      <c r="HN3" s="66" t="str">
        <f t="shared" si="4"/>
        <v/>
      </c>
      <c r="HO3" s="66" t="str">
        <f t="shared" si="4"/>
        <v/>
      </c>
      <c r="HP3" s="66" t="str">
        <f t="shared" si="4"/>
        <v/>
      </c>
      <c r="HQ3" s="66" t="str">
        <f t="shared" si="4"/>
        <v/>
      </c>
      <c r="HR3" s="66" t="str">
        <f t="shared" si="4"/>
        <v/>
      </c>
      <c r="HS3" s="66" t="str">
        <f t="shared" si="4"/>
        <v/>
      </c>
      <c r="HT3" s="66" t="str">
        <f t="shared" si="4"/>
        <v/>
      </c>
      <c r="HU3" s="66" t="str">
        <f t="shared" si="4"/>
        <v/>
      </c>
      <c r="HV3" s="66" t="str">
        <f t="shared" si="4"/>
        <v/>
      </c>
      <c r="HW3" s="66" t="str">
        <f t="shared" si="4"/>
        <v/>
      </c>
      <c r="HX3" s="66" t="str">
        <f t="shared" si="4"/>
        <v/>
      </c>
      <c r="HY3" s="66" t="str">
        <f t="shared" si="4"/>
        <v/>
      </c>
      <c r="HZ3" s="66" t="str">
        <f t="shared" si="4"/>
        <v/>
      </c>
      <c r="IA3" s="66" t="str">
        <f t="shared" si="4"/>
        <v/>
      </c>
      <c r="IB3" s="66" t="str">
        <f t="shared" si="4"/>
        <v/>
      </c>
      <c r="IC3" s="66" t="str">
        <f t="shared" si="4"/>
        <v/>
      </c>
      <c r="ID3" s="201" t="str">
        <f t="shared" si="4"/>
        <v/>
      </c>
      <c r="IE3" s="66" t="str">
        <f t="shared" ref="IE3:JV3" si="5">IF(ISNUMBER(S244), S244,"")</f>
        <v/>
      </c>
      <c r="IF3" s="66" t="str">
        <f t="shared" si="5"/>
        <v/>
      </c>
      <c r="IG3" s="66" t="str">
        <f t="shared" si="5"/>
        <v/>
      </c>
      <c r="IH3" s="66" t="str">
        <f t="shared" si="5"/>
        <v/>
      </c>
      <c r="II3" s="66" t="str">
        <f t="shared" si="5"/>
        <v/>
      </c>
      <c r="IJ3" s="66" t="str">
        <f t="shared" si="5"/>
        <v/>
      </c>
      <c r="IK3" s="66" t="str">
        <f t="shared" si="5"/>
        <v/>
      </c>
      <c r="IL3" s="66" t="str">
        <f t="shared" si="5"/>
        <v/>
      </c>
      <c r="IM3" s="66" t="str">
        <f t="shared" si="5"/>
        <v/>
      </c>
      <c r="IN3" s="66" t="str">
        <f t="shared" si="5"/>
        <v/>
      </c>
      <c r="IO3" s="66" t="str">
        <f t="shared" si="5"/>
        <v/>
      </c>
      <c r="IP3" s="66" t="str">
        <f t="shared" si="5"/>
        <v/>
      </c>
      <c r="IQ3" s="66" t="str">
        <f t="shared" si="5"/>
        <v/>
      </c>
      <c r="IR3" s="66" t="str">
        <f t="shared" si="5"/>
        <v/>
      </c>
      <c r="IS3" s="66" t="str">
        <f t="shared" si="5"/>
        <v/>
      </c>
      <c r="IT3" s="66" t="str">
        <f t="shared" si="5"/>
        <v/>
      </c>
      <c r="IU3" s="66" t="str">
        <f t="shared" si="5"/>
        <v/>
      </c>
      <c r="IV3" s="66" t="str">
        <f t="shared" si="5"/>
        <v/>
      </c>
      <c r="IW3" s="66" t="str">
        <f t="shared" si="5"/>
        <v/>
      </c>
      <c r="IX3" s="66" t="str">
        <f t="shared" si="5"/>
        <v/>
      </c>
      <c r="IY3" s="66" t="str">
        <f t="shared" si="5"/>
        <v/>
      </c>
      <c r="IZ3" s="66" t="str">
        <f t="shared" si="5"/>
        <v/>
      </c>
      <c r="JA3" s="66" t="str">
        <f t="shared" si="5"/>
        <v/>
      </c>
      <c r="JB3" s="66" t="str">
        <f t="shared" si="5"/>
        <v/>
      </c>
      <c r="JC3" s="66" t="str">
        <f t="shared" si="5"/>
        <v/>
      </c>
      <c r="JD3" s="66" t="str">
        <f t="shared" si="5"/>
        <v/>
      </c>
      <c r="JE3" s="66" t="str">
        <f t="shared" si="5"/>
        <v/>
      </c>
      <c r="JF3" s="66" t="str">
        <f t="shared" si="5"/>
        <v/>
      </c>
      <c r="JG3" s="66" t="str">
        <f t="shared" si="5"/>
        <v/>
      </c>
      <c r="JH3" s="66" t="str">
        <f t="shared" si="5"/>
        <v/>
      </c>
      <c r="JI3" s="66" t="str">
        <f t="shared" si="5"/>
        <v/>
      </c>
      <c r="JJ3" s="66" t="str">
        <f t="shared" si="5"/>
        <v/>
      </c>
      <c r="JK3" s="66" t="str">
        <f t="shared" si="5"/>
        <v/>
      </c>
      <c r="JL3" s="66" t="str">
        <f t="shared" si="5"/>
        <v/>
      </c>
      <c r="JM3" s="66" t="str">
        <f t="shared" si="5"/>
        <v/>
      </c>
      <c r="JN3" s="66" t="str">
        <f t="shared" si="5"/>
        <v/>
      </c>
      <c r="JO3" s="66" t="str">
        <f t="shared" si="5"/>
        <v/>
      </c>
      <c r="JP3" s="66" t="str">
        <f t="shared" si="5"/>
        <v/>
      </c>
      <c r="JQ3" s="66" t="str">
        <f t="shared" si="5"/>
        <v/>
      </c>
      <c r="JR3" s="66" t="str">
        <f t="shared" si="5"/>
        <v/>
      </c>
      <c r="JS3" s="66" t="str">
        <f t="shared" si="5"/>
        <v/>
      </c>
      <c r="JT3" s="66" t="str">
        <f t="shared" si="5"/>
        <v/>
      </c>
      <c r="JU3" s="66" t="str">
        <f t="shared" si="5"/>
        <v/>
      </c>
      <c r="JV3" s="201" t="str">
        <f t="shared" si="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 t="str">
        <f t="array" ref="G4">IF(COUNT(S11:JV11)&gt;1,ROUND(SLOPE(IF(ISNA(S11:JV11),"",S11:JV11),IF(ISNA(S10:JV10),"",S10:JV10)),4),"")</f>
        <v/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 t="str">
        <f t="shared" ref="S4:BJ4" si="6">IF(ISNUMBER(S45), S45, "")</f>
        <v/>
      </c>
      <c r="T4" s="38" t="str">
        <f t="shared" si="6"/>
        <v/>
      </c>
      <c r="U4" s="38" t="str">
        <f t="shared" si="6"/>
        <v/>
      </c>
      <c r="V4" s="38" t="str">
        <f t="shared" si="6"/>
        <v/>
      </c>
      <c r="W4" s="38" t="str">
        <f t="shared" si="6"/>
        <v/>
      </c>
      <c r="X4" s="38" t="str">
        <f t="shared" si="6"/>
        <v/>
      </c>
      <c r="Y4" s="38" t="str">
        <f t="shared" si="6"/>
        <v/>
      </c>
      <c r="Z4" s="38" t="str">
        <f t="shared" si="6"/>
        <v/>
      </c>
      <c r="AA4" s="38" t="str">
        <f t="shared" si="6"/>
        <v/>
      </c>
      <c r="AB4" s="38" t="str">
        <f t="shared" si="6"/>
        <v/>
      </c>
      <c r="AC4" s="38" t="str">
        <f t="shared" si="6"/>
        <v/>
      </c>
      <c r="AD4" s="38" t="str">
        <f t="shared" si="6"/>
        <v/>
      </c>
      <c r="AE4" s="38" t="str">
        <f t="shared" si="6"/>
        <v/>
      </c>
      <c r="AF4" s="38" t="str">
        <f t="shared" si="6"/>
        <v/>
      </c>
      <c r="AG4" s="38" t="str">
        <f t="shared" si="6"/>
        <v/>
      </c>
      <c r="AH4" s="38" t="str">
        <f t="shared" si="6"/>
        <v/>
      </c>
      <c r="AI4" s="38" t="str">
        <f t="shared" si="6"/>
        <v/>
      </c>
      <c r="AJ4" s="38" t="str">
        <f t="shared" si="6"/>
        <v/>
      </c>
      <c r="AK4" s="38" t="str">
        <f t="shared" si="6"/>
        <v/>
      </c>
      <c r="AL4" s="38" t="str">
        <f t="shared" si="6"/>
        <v/>
      </c>
      <c r="AM4" s="38" t="str">
        <f t="shared" si="6"/>
        <v/>
      </c>
      <c r="AN4" s="38" t="str">
        <f t="shared" si="6"/>
        <v/>
      </c>
      <c r="AO4" s="38" t="str">
        <f t="shared" si="6"/>
        <v/>
      </c>
      <c r="AP4" s="38" t="str">
        <f t="shared" si="6"/>
        <v/>
      </c>
      <c r="AQ4" s="38" t="str">
        <f t="shared" si="6"/>
        <v/>
      </c>
      <c r="AR4" s="38" t="str">
        <f t="shared" si="6"/>
        <v/>
      </c>
      <c r="AS4" s="38" t="str">
        <f t="shared" si="6"/>
        <v/>
      </c>
      <c r="AT4" s="38" t="str">
        <f t="shared" si="6"/>
        <v/>
      </c>
      <c r="AU4" s="38" t="str">
        <f t="shared" si="6"/>
        <v/>
      </c>
      <c r="AV4" s="38" t="str">
        <f t="shared" si="6"/>
        <v/>
      </c>
      <c r="AW4" s="38" t="str">
        <f t="shared" si="6"/>
        <v/>
      </c>
      <c r="AX4" s="38" t="str">
        <f t="shared" si="6"/>
        <v/>
      </c>
      <c r="AY4" s="38" t="str">
        <f t="shared" si="6"/>
        <v/>
      </c>
      <c r="AZ4" s="38" t="str">
        <f t="shared" si="6"/>
        <v/>
      </c>
      <c r="BA4" s="38" t="str">
        <f t="shared" si="6"/>
        <v/>
      </c>
      <c r="BB4" s="38" t="str">
        <f t="shared" si="6"/>
        <v/>
      </c>
      <c r="BC4" s="38" t="str">
        <f t="shared" si="6"/>
        <v/>
      </c>
      <c r="BD4" s="38" t="str">
        <f t="shared" si="6"/>
        <v/>
      </c>
      <c r="BE4" s="38" t="str">
        <f t="shared" si="6"/>
        <v/>
      </c>
      <c r="BF4" s="38" t="str">
        <f t="shared" si="6"/>
        <v/>
      </c>
      <c r="BG4" s="38" t="str">
        <f t="shared" si="6"/>
        <v/>
      </c>
      <c r="BH4" s="38" t="str">
        <f t="shared" si="6"/>
        <v/>
      </c>
      <c r="BI4" s="38" t="str">
        <f t="shared" si="6"/>
        <v/>
      </c>
      <c r="BJ4" s="174" t="str">
        <f t="shared" si="6"/>
        <v/>
      </c>
      <c r="BK4" s="38" t="str">
        <f t="shared" ref="BK4:DB4" si="7">IF(ISNUMBER(S85), S85, "")</f>
        <v/>
      </c>
      <c r="BL4" s="38" t="str">
        <f t="shared" si="7"/>
        <v/>
      </c>
      <c r="BM4" s="38" t="str">
        <f t="shared" si="7"/>
        <v/>
      </c>
      <c r="BN4" s="38" t="str">
        <f t="shared" si="7"/>
        <v/>
      </c>
      <c r="BO4" s="38" t="str">
        <f t="shared" si="7"/>
        <v/>
      </c>
      <c r="BP4" s="38" t="str">
        <f t="shared" si="7"/>
        <v/>
      </c>
      <c r="BQ4" s="38" t="str">
        <f t="shared" si="7"/>
        <v/>
      </c>
      <c r="BR4" s="38" t="str">
        <f t="shared" si="7"/>
        <v/>
      </c>
      <c r="BS4" s="38" t="str">
        <f t="shared" si="7"/>
        <v/>
      </c>
      <c r="BT4" s="38" t="str">
        <f t="shared" si="7"/>
        <v/>
      </c>
      <c r="BU4" s="38" t="str">
        <f t="shared" si="7"/>
        <v/>
      </c>
      <c r="BV4" s="38" t="str">
        <f t="shared" si="7"/>
        <v/>
      </c>
      <c r="BW4" s="38" t="str">
        <f t="shared" si="7"/>
        <v/>
      </c>
      <c r="BX4" s="38" t="str">
        <f t="shared" si="7"/>
        <v/>
      </c>
      <c r="BY4" s="38" t="str">
        <f t="shared" si="7"/>
        <v/>
      </c>
      <c r="BZ4" s="38" t="str">
        <f t="shared" si="7"/>
        <v/>
      </c>
      <c r="CA4" s="38" t="str">
        <f t="shared" si="7"/>
        <v/>
      </c>
      <c r="CB4" s="38" t="str">
        <f t="shared" si="7"/>
        <v/>
      </c>
      <c r="CC4" s="38" t="str">
        <f t="shared" si="7"/>
        <v/>
      </c>
      <c r="CD4" s="38" t="str">
        <f t="shared" si="7"/>
        <v/>
      </c>
      <c r="CE4" s="38" t="str">
        <f t="shared" si="7"/>
        <v/>
      </c>
      <c r="CF4" s="38" t="str">
        <f t="shared" si="7"/>
        <v/>
      </c>
      <c r="CG4" s="38" t="str">
        <f t="shared" si="7"/>
        <v/>
      </c>
      <c r="CH4" s="38" t="str">
        <f t="shared" si="7"/>
        <v/>
      </c>
      <c r="CI4" s="38" t="str">
        <f t="shared" si="7"/>
        <v/>
      </c>
      <c r="CJ4" s="38" t="str">
        <f t="shared" si="7"/>
        <v/>
      </c>
      <c r="CK4" s="38" t="str">
        <f t="shared" si="7"/>
        <v/>
      </c>
      <c r="CL4" s="38" t="str">
        <f t="shared" si="7"/>
        <v/>
      </c>
      <c r="CM4" s="38" t="str">
        <f t="shared" si="7"/>
        <v/>
      </c>
      <c r="CN4" s="38" t="str">
        <f t="shared" si="7"/>
        <v/>
      </c>
      <c r="CO4" s="38" t="str">
        <f t="shared" si="7"/>
        <v/>
      </c>
      <c r="CP4" s="38" t="str">
        <f t="shared" si="7"/>
        <v/>
      </c>
      <c r="CQ4" s="38" t="str">
        <f t="shared" si="7"/>
        <v/>
      </c>
      <c r="CR4" s="38" t="str">
        <f t="shared" si="7"/>
        <v/>
      </c>
      <c r="CS4" s="38" t="str">
        <f t="shared" si="7"/>
        <v/>
      </c>
      <c r="CT4" s="38" t="str">
        <f t="shared" si="7"/>
        <v/>
      </c>
      <c r="CU4" s="38" t="str">
        <f t="shared" si="7"/>
        <v/>
      </c>
      <c r="CV4" s="38" t="str">
        <f t="shared" si="7"/>
        <v/>
      </c>
      <c r="CW4" s="38" t="str">
        <f t="shared" si="7"/>
        <v/>
      </c>
      <c r="CX4" s="38" t="str">
        <f t="shared" si="7"/>
        <v/>
      </c>
      <c r="CY4" s="38" t="str">
        <f t="shared" si="7"/>
        <v/>
      </c>
      <c r="CZ4" s="38" t="str">
        <f t="shared" si="7"/>
        <v/>
      </c>
      <c r="DA4" s="38" t="str">
        <f t="shared" si="7"/>
        <v/>
      </c>
      <c r="DB4" s="174" t="str">
        <f t="shared" si="7"/>
        <v/>
      </c>
      <c r="DC4" s="38" t="str">
        <f t="shared" ref="DC4:ET4" si="8">IF(ISNUMBER(S125), S125, "")</f>
        <v/>
      </c>
      <c r="DD4" s="38" t="str">
        <f t="shared" si="8"/>
        <v/>
      </c>
      <c r="DE4" s="38" t="str">
        <f t="shared" si="8"/>
        <v/>
      </c>
      <c r="DF4" s="38" t="str">
        <f t="shared" si="8"/>
        <v/>
      </c>
      <c r="DG4" s="38" t="str">
        <f t="shared" si="8"/>
        <v/>
      </c>
      <c r="DH4" s="38" t="str">
        <f t="shared" si="8"/>
        <v/>
      </c>
      <c r="DI4" s="38" t="str">
        <f t="shared" si="8"/>
        <v/>
      </c>
      <c r="DJ4" s="38" t="str">
        <f t="shared" si="8"/>
        <v/>
      </c>
      <c r="DK4" s="38" t="str">
        <f t="shared" si="8"/>
        <v/>
      </c>
      <c r="DL4" s="38" t="str">
        <f t="shared" si="8"/>
        <v/>
      </c>
      <c r="DM4" s="38" t="str">
        <f t="shared" si="8"/>
        <v/>
      </c>
      <c r="DN4" s="38" t="str">
        <f t="shared" si="8"/>
        <v/>
      </c>
      <c r="DO4" s="38" t="str">
        <f t="shared" si="8"/>
        <v/>
      </c>
      <c r="DP4" s="38" t="str">
        <f t="shared" si="8"/>
        <v/>
      </c>
      <c r="DQ4" s="38" t="str">
        <f t="shared" si="8"/>
        <v/>
      </c>
      <c r="DR4" s="38" t="str">
        <f t="shared" si="8"/>
        <v/>
      </c>
      <c r="DS4" s="38" t="str">
        <f t="shared" si="8"/>
        <v/>
      </c>
      <c r="DT4" s="38" t="str">
        <f t="shared" si="8"/>
        <v/>
      </c>
      <c r="DU4" s="38" t="str">
        <f t="shared" si="8"/>
        <v/>
      </c>
      <c r="DV4" s="38" t="str">
        <f t="shared" si="8"/>
        <v/>
      </c>
      <c r="DW4" s="38" t="str">
        <f t="shared" si="8"/>
        <v/>
      </c>
      <c r="DX4" s="38" t="str">
        <f t="shared" si="8"/>
        <v/>
      </c>
      <c r="DY4" s="38" t="str">
        <f t="shared" si="8"/>
        <v/>
      </c>
      <c r="DZ4" s="38" t="str">
        <f t="shared" si="8"/>
        <v/>
      </c>
      <c r="EA4" s="38" t="str">
        <f t="shared" si="8"/>
        <v/>
      </c>
      <c r="EB4" s="38" t="str">
        <f t="shared" si="8"/>
        <v/>
      </c>
      <c r="EC4" s="38" t="str">
        <f t="shared" si="8"/>
        <v/>
      </c>
      <c r="ED4" s="38" t="str">
        <f t="shared" si="8"/>
        <v/>
      </c>
      <c r="EE4" s="38" t="str">
        <f t="shared" si="8"/>
        <v/>
      </c>
      <c r="EF4" s="38" t="str">
        <f t="shared" si="8"/>
        <v/>
      </c>
      <c r="EG4" s="38" t="str">
        <f t="shared" si="8"/>
        <v/>
      </c>
      <c r="EH4" s="38" t="str">
        <f t="shared" si="8"/>
        <v/>
      </c>
      <c r="EI4" s="38" t="str">
        <f t="shared" si="8"/>
        <v/>
      </c>
      <c r="EJ4" s="38" t="str">
        <f t="shared" si="8"/>
        <v/>
      </c>
      <c r="EK4" s="38" t="str">
        <f t="shared" si="8"/>
        <v/>
      </c>
      <c r="EL4" s="38" t="str">
        <f t="shared" si="8"/>
        <v/>
      </c>
      <c r="EM4" s="38" t="str">
        <f t="shared" si="8"/>
        <v/>
      </c>
      <c r="EN4" s="38" t="str">
        <f t="shared" si="8"/>
        <v/>
      </c>
      <c r="EO4" s="38" t="str">
        <f t="shared" si="8"/>
        <v/>
      </c>
      <c r="EP4" s="38" t="str">
        <f t="shared" si="8"/>
        <v/>
      </c>
      <c r="EQ4" s="38" t="str">
        <f t="shared" si="8"/>
        <v/>
      </c>
      <c r="ER4" s="38" t="str">
        <f t="shared" si="8"/>
        <v/>
      </c>
      <c r="ES4" s="38" t="str">
        <f t="shared" si="8"/>
        <v/>
      </c>
      <c r="ET4" s="174" t="str">
        <f t="shared" si="8"/>
        <v/>
      </c>
      <c r="EU4" s="38" t="str">
        <f t="shared" ref="EU4:GL4" si="9">IF(ISNUMBER(S165), S165, "")</f>
        <v/>
      </c>
      <c r="EV4" s="38" t="str">
        <f t="shared" si="9"/>
        <v/>
      </c>
      <c r="EW4" s="38" t="str">
        <f t="shared" si="9"/>
        <v/>
      </c>
      <c r="EX4" s="38" t="str">
        <f t="shared" si="9"/>
        <v/>
      </c>
      <c r="EY4" s="38" t="str">
        <f t="shared" si="9"/>
        <v/>
      </c>
      <c r="EZ4" s="38" t="str">
        <f t="shared" si="9"/>
        <v/>
      </c>
      <c r="FA4" s="38" t="str">
        <f t="shared" si="9"/>
        <v/>
      </c>
      <c r="FB4" s="38" t="str">
        <f t="shared" si="9"/>
        <v/>
      </c>
      <c r="FC4" s="38" t="str">
        <f t="shared" si="9"/>
        <v/>
      </c>
      <c r="FD4" s="38" t="str">
        <f t="shared" si="9"/>
        <v/>
      </c>
      <c r="FE4" s="38" t="str">
        <f t="shared" si="9"/>
        <v/>
      </c>
      <c r="FF4" s="38" t="str">
        <f t="shared" si="9"/>
        <v/>
      </c>
      <c r="FG4" s="38" t="str">
        <f t="shared" si="9"/>
        <v/>
      </c>
      <c r="FH4" s="38" t="str">
        <f t="shared" si="9"/>
        <v/>
      </c>
      <c r="FI4" s="38" t="str">
        <f t="shared" si="9"/>
        <v/>
      </c>
      <c r="FJ4" s="38" t="str">
        <f t="shared" si="9"/>
        <v/>
      </c>
      <c r="FK4" s="38" t="str">
        <f t="shared" si="9"/>
        <v/>
      </c>
      <c r="FL4" s="38" t="str">
        <f t="shared" si="9"/>
        <v/>
      </c>
      <c r="FM4" s="38" t="str">
        <f t="shared" si="9"/>
        <v/>
      </c>
      <c r="FN4" s="38" t="str">
        <f t="shared" si="9"/>
        <v/>
      </c>
      <c r="FO4" s="38" t="str">
        <f t="shared" si="9"/>
        <v/>
      </c>
      <c r="FP4" s="38" t="str">
        <f t="shared" si="9"/>
        <v/>
      </c>
      <c r="FQ4" s="38" t="str">
        <f t="shared" si="9"/>
        <v/>
      </c>
      <c r="FR4" s="38" t="str">
        <f t="shared" si="9"/>
        <v/>
      </c>
      <c r="FS4" s="38" t="str">
        <f t="shared" si="9"/>
        <v/>
      </c>
      <c r="FT4" s="38" t="str">
        <f t="shared" si="9"/>
        <v/>
      </c>
      <c r="FU4" s="38" t="str">
        <f t="shared" si="9"/>
        <v/>
      </c>
      <c r="FV4" s="38" t="str">
        <f t="shared" si="9"/>
        <v/>
      </c>
      <c r="FW4" s="38" t="str">
        <f t="shared" si="9"/>
        <v/>
      </c>
      <c r="FX4" s="38" t="str">
        <f t="shared" si="9"/>
        <v/>
      </c>
      <c r="FY4" s="38" t="str">
        <f t="shared" si="9"/>
        <v/>
      </c>
      <c r="FZ4" s="38" t="str">
        <f t="shared" si="9"/>
        <v/>
      </c>
      <c r="GA4" s="38" t="str">
        <f t="shared" si="9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 t="str">
        <f t="shared" ref="GM4:ID4" si="10">IF(ISNUMBER(S205), S205, "")</f>
        <v/>
      </c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0"/>
        <v/>
      </c>
      <c r="HD4" s="38" t="str">
        <f t="shared" si="10"/>
        <v/>
      </c>
      <c r="HE4" s="38" t="str">
        <f t="shared" si="10"/>
        <v/>
      </c>
      <c r="HF4" s="38" t="str">
        <f t="shared" si="10"/>
        <v/>
      </c>
      <c r="HG4" s="38" t="str">
        <f t="shared" si="10"/>
        <v/>
      </c>
      <c r="HH4" s="38" t="str">
        <f t="shared" si="10"/>
        <v/>
      </c>
      <c r="HI4" s="38" t="str">
        <f t="shared" si="10"/>
        <v/>
      </c>
      <c r="HJ4" s="38" t="str">
        <f t="shared" si="10"/>
        <v/>
      </c>
      <c r="HK4" s="38" t="str">
        <f t="shared" si="10"/>
        <v/>
      </c>
      <c r="HL4" s="38" t="str">
        <f t="shared" si="10"/>
        <v/>
      </c>
      <c r="HM4" s="38" t="str">
        <f t="shared" si="10"/>
        <v/>
      </c>
      <c r="HN4" s="38" t="str">
        <f t="shared" si="10"/>
        <v/>
      </c>
      <c r="HO4" s="38" t="str">
        <f t="shared" si="10"/>
        <v/>
      </c>
      <c r="HP4" s="38" t="str">
        <f t="shared" si="10"/>
        <v/>
      </c>
      <c r="HQ4" s="38" t="str">
        <f t="shared" si="10"/>
        <v/>
      </c>
      <c r="HR4" s="38" t="str">
        <f t="shared" si="10"/>
        <v/>
      </c>
      <c r="HS4" s="38" t="str">
        <f t="shared" si="10"/>
        <v/>
      </c>
      <c r="HT4" s="38" t="str">
        <f t="shared" si="10"/>
        <v/>
      </c>
      <c r="HU4" s="38" t="str">
        <f t="shared" si="10"/>
        <v/>
      </c>
      <c r="HV4" s="38" t="str">
        <f t="shared" si="10"/>
        <v/>
      </c>
      <c r="HW4" s="38" t="str">
        <f t="shared" si="10"/>
        <v/>
      </c>
      <c r="HX4" s="38" t="str">
        <f t="shared" si="10"/>
        <v/>
      </c>
      <c r="HY4" s="38" t="str">
        <f t="shared" si="10"/>
        <v/>
      </c>
      <c r="HZ4" s="38" t="str">
        <f t="shared" si="10"/>
        <v/>
      </c>
      <c r="IA4" s="38" t="str">
        <f t="shared" si="10"/>
        <v/>
      </c>
      <c r="IB4" s="38" t="str">
        <f t="shared" si="10"/>
        <v/>
      </c>
      <c r="IC4" s="38" t="str">
        <f t="shared" si="10"/>
        <v/>
      </c>
      <c r="ID4" s="174" t="str">
        <f t="shared" si="10"/>
        <v/>
      </c>
      <c r="IE4" s="38" t="str">
        <f t="shared" ref="IE4:JV4" si="11">IF(ISNUMBER(S245), S245,"")</f>
        <v/>
      </c>
      <c r="IF4" s="38" t="str">
        <f t="shared" si="11"/>
        <v/>
      </c>
      <c r="IG4" s="38" t="str">
        <f t="shared" si="11"/>
        <v/>
      </c>
      <c r="IH4" s="38" t="str">
        <f t="shared" si="11"/>
        <v/>
      </c>
      <c r="II4" s="38" t="str">
        <f t="shared" si="11"/>
        <v/>
      </c>
      <c r="IJ4" s="38" t="str">
        <f t="shared" si="11"/>
        <v/>
      </c>
      <c r="IK4" s="38" t="str">
        <f t="shared" si="11"/>
        <v/>
      </c>
      <c r="IL4" s="38" t="str">
        <f t="shared" si="11"/>
        <v/>
      </c>
      <c r="IM4" s="38" t="str">
        <f t="shared" si="11"/>
        <v/>
      </c>
      <c r="IN4" s="38" t="str">
        <f t="shared" si="11"/>
        <v/>
      </c>
      <c r="IO4" s="38" t="str">
        <f t="shared" si="11"/>
        <v/>
      </c>
      <c r="IP4" s="38" t="str">
        <f t="shared" si="11"/>
        <v/>
      </c>
      <c r="IQ4" s="38" t="str">
        <f t="shared" si="11"/>
        <v/>
      </c>
      <c r="IR4" s="38" t="str">
        <f t="shared" si="11"/>
        <v/>
      </c>
      <c r="IS4" s="38" t="str">
        <f t="shared" si="11"/>
        <v/>
      </c>
      <c r="IT4" s="38" t="str">
        <f t="shared" si="11"/>
        <v/>
      </c>
      <c r="IU4" s="38" t="str">
        <f t="shared" si="11"/>
        <v/>
      </c>
      <c r="IV4" s="38" t="str">
        <f t="shared" si="11"/>
        <v/>
      </c>
      <c r="IW4" s="38" t="str">
        <f t="shared" si="11"/>
        <v/>
      </c>
      <c r="IX4" s="38" t="str">
        <f t="shared" si="11"/>
        <v/>
      </c>
      <c r="IY4" s="38" t="str">
        <f t="shared" si="11"/>
        <v/>
      </c>
      <c r="IZ4" s="38" t="str">
        <f t="shared" si="11"/>
        <v/>
      </c>
      <c r="JA4" s="38" t="str">
        <f t="shared" si="11"/>
        <v/>
      </c>
      <c r="JB4" s="38" t="str">
        <f t="shared" si="11"/>
        <v/>
      </c>
      <c r="JC4" s="38" t="str">
        <f t="shared" si="11"/>
        <v/>
      </c>
      <c r="JD4" s="38" t="str">
        <f t="shared" si="11"/>
        <v/>
      </c>
      <c r="JE4" s="38" t="str">
        <f t="shared" si="11"/>
        <v/>
      </c>
      <c r="JF4" s="38" t="str">
        <f t="shared" si="11"/>
        <v/>
      </c>
      <c r="JG4" s="38" t="str">
        <f t="shared" si="11"/>
        <v/>
      </c>
      <c r="JH4" s="38" t="str">
        <f t="shared" si="11"/>
        <v/>
      </c>
      <c r="JI4" s="38" t="str">
        <f t="shared" si="11"/>
        <v/>
      </c>
      <c r="JJ4" s="38" t="str">
        <f t="shared" si="11"/>
        <v/>
      </c>
      <c r="JK4" s="38" t="str">
        <f t="shared" si="11"/>
        <v/>
      </c>
      <c r="JL4" s="38" t="str">
        <f t="shared" si="11"/>
        <v/>
      </c>
      <c r="JM4" s="38" t="str">
        <f t="shared" si="11"/>
        <v/>
      </c>
      <c r="JN4" s="38" t="str">
        <f t="shared" si="11"/>
        <v/>
      </c>
      <c r="JO4" s="38" t="str">
        <f t="shared" si="11"/>
        <v/>
      </c>
      <c r="JP4" s="38" t="str">
        <f t="shared" si="11"/>
        <v/>
      </c>
      <c r="JQ4" s="38" t="str">
        <f t="shared" si="11"/>
        <v/>
      </c>
      <c r="JR4" s="38" t="str">
        <f t="shared" si="11"/>
        <v/>
      </c>
      <c r="JS4" s="38" t="str">
        <f t="shared" si="11"/>
        <v/>
      </c>
      <c r="JT4" s="38" t="str">
        <f t="shared" si="11"/>
        <v/>
      </c>
      <c r="JU4" s="38" t="str">
        <f t="shared" si="11"/>
        <v/>
      </c>
      <c r="JV4" s="174" t="str">
        <f t="shared" si="11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 t="str">
        <f t="shared" ref="S5:BJ5" si="12">IF(ISNUMBER(S46), S46, "")</f>
        <v/>
      </c>
      <c r="T5" s="197" t="str">
        <f t="shared" si="12"/>
        <v/>
      </c>
      <c r="U5" s="197" t="str">
        <f t="shared" si="12"/>
        <v/>
      </c>
      <c r="V5" s="197" t="str">
        <f t="shared" si="12"/>
        <v/>
      </c>
      <c r="W5" s="197" t="str">
        <f t="shared" si="12"/>
        <v/>
      </c>
      <c r="X5" s="197" t="str">
        <f t="shared" si="12"/>
        <v/>
      </c>
      <c r="Y5" s="197" t="str">
        <f t="shared" si="12"/>
        <v/>
      </c>
      <c r="Z5" s="197" t="str">
        <f t="shared" si="12"/>
        <v/>
      </c>
      <c r="AA5" s="197" t="str">
        <f t="shared" si="12"/>
        <v/>
      </c>
      <c r="AB5" s="197" t="str">
        <f t="shared" si="12"/>
        <v/>
      </c>
      <c r="AC5" s="197" t="str">
        <f t="shared" si="12"/>
        <v/>
      </c>
      <c r="AD5" s="197" t="str">
        <f t="shared" si="12"/>
        <v/>
      </c>
      <c r="AE5" s="197" t="str">
        <f t="shared" si="12"/>
        <v/>
      </c>
      <c r="AF5" s="197" t="str">
        <f t="shared" si="12"/>
        <v/>
      </c>
      <c r="AG5" s="197" t="str">
        <f t="shared" si="12"/>
        <v/>
      </c>
      <c r="AH5" s="197" t="str">
        <f t="shared" si="12"/>
        <v/>
      </c>
      <c r="AI5" s="197" t="str">
        <f t="shared" si="12"/>
        <v/>
      </c>
      <c r="AJ5" s="197" t="str">
        <f t="shared" si="12"/>
        <v/>
      </c>
      <c r="AK5" s="197" t="str">
        <f t="shared" si="12"/>
        <v/>
      </c>
      <c r="AL5" s="197" t="str">
        <f t="shared" si="12"/>
        <v/>
      </c>
      <c r="AM5" s="197" t="str">
        <f t="shared" si="12"/>
        <v/>
      </c>
      <c r="AN5" s="197" t="str">
        <f t="shared" si="12"/>
        <v/>
      </c>
      <c r="AO5" s="197" t="str">
        <f t="shared" si="12"/>
        <v/>
      </c>
      <c r="AP5" s="197" t="str">
        <f t="shared" si="12"/>
        <v/>
      </c>
      <c r="AQ5" s="197" t="str">
        <f t="shared" si="12"/>
        <v/>
      </c>
      <c r="AR5" s="197" t="str">
        <f t="shared" si="12"/>
        <v/>
      </c>
      <c r="AS5" s="197" t="str">
        <f t="shared" si="12"/>
        <v/>
      </c>
      <c r="AT5" s="197" t="str">
        <f t="shared" si="12"/>
        <v/>
      </c>
      <c r="AU5" s="197" t="str">
        <f t="shared" si="12"/>
        <v/>
      </c>
      <c r="AV5" s="197" t="str">
        <f t="shared" si="12"/>
        <v/>
      </c>
      <c r="AW5" s="197" t="str">
        <f t="shared" si="12"/>
        <v/>
      </c>
      <c r="AX5" s="197" t="str">
        <f t="shared" si="12"/>
        <v/>
      </c>
      <c r="AY5" s="197" t="str">
        <f t="shared" si="12"/>
        <v/>
      </c>
      <c r="AZ5" s="197" t="str">
        <f t="shared" si="12"/>
        <v/>
      </c>
      <c r="BA5" s="197" t="str">
        <f t="shared" si="12"/>
        <v/>
      </c>
      <c r="BB5" s="197" t="str">
        <f t="shared" si="12"/>
        <v/>
      </c>
      <c r="BC5" s="197" t="str">
        <f t="shared" si="12"/>
        <v/>
      </c>
      <c r="BD5" s="197" t="str">
        <f t="shared" si="12"/>
        <v/>
      </c>
      <c r="BE5" s="197" t="str">
        <f t="shared" si="12"/>
        <v/>
      </c>
      <c r="BF5" s="197" t="str">
        <f t="shared" si="12"/>
        <v/>
      </c>
      <c r="BG5" s="197" t="str">
        <f t="shared" si="12"/>
        <v/>
      </c>
      <c r="BH5" s="197" t="str">
        <f t="shared" si="12"/>
        <v/>
      </c>
      <c r="BI5" s="197" t="str">
        <f t="shared" si="12"/>
        <v/>
      </c>
      <c r="BJ5" s="202" t="str">
        <f t="shared" si="12"/>
        <v/>
      </c>
      <c r="BK5" s="197" t="str">
        <f t="shared" ref="BK5:DB5" si="13">IF(ISNUMBER(S86), S86, "")</f>
        <v/>
      </c>
      <c r="BL5" s="197" t="str">
        <f t="shared" si="13"/>
        <v/>
      </c>
      <c r="BM5" s="197" t="str">
        <f t="shared" si="13"/>
        <v/>
      </c>
      <c r="BN5" s="197" t="str">
        <f t="shared" si="13"/>
        <v/>
      </c>
      <c r="BO5" s="197" t="str">
        <f t="shared" si="13"/>
        <v/>
      </c>
      <c r="BP5" s="197" t="str">
        <f t="shared" si="13"/>
        <v/>
      </c>
      <c r="BQ5" s="197" t="str">
        <f t="shared" si="13"/>
        <v/>
      </c>
      <c r="BR5" s="197" t="str">
        <f t="shared" si="13"/>
        <v/>
      </c>
      <c r="BS5" s="197" t="str">
        <f t="shared" si="13"/>
        <v/>
      </c>
      <c r="BT5" s="197" t="str">
        <f t="shared" si="13"/>
        <v/>
      </c>
      <c r="BU5" s="197" t="str">
        <f t="shared" si="13"/>
        <v/>
      </c>
      <c r="BV5" s="197" t="str">
        <f t="shared" si="13"/>
        <v/>
      </c>
      <c r="BW5" s="197" t="str">
        <f t="shared" si="13"/>
        <v/>
      </c>
      <c r="BX5" s="197" t="str">
        <f t="shared" si="13"/>
        <v/>
      </c>
      <c r="BY5" s="197" t="str">
        <f t="shared" si="13"/>
        <v/>
      </c>
      <c r="BZ5" s="197" t="str">
        <f t="shared" si="13"/>
        <v/>
      </c>
      <c r="CA5" s="197" t="str">
        <f t="shared" si="13"/>
        <v/>
      </c>
      <c r="CB5" s="197" t="str">
        <f t="shared" si="13"/>
        <v/>
      </c>
      <c r="CC5" s="197" t="str">
        <f t="shared" si="13"/>
        <v/>
      </c>
      <c r="CD5" s="197" t="str">
        <f t="shared" si="13"/>
        <v/>
      </c>
      <c r="CE5" s="197" t="str">
        <f t="shared" si="13"/>
        <v/>
      </c>
      <c r="CF5" s="197" t="str">
        <f t="shared" si="13"/>
        <v/>
      </c>
      <c r="CG5" s="197" t="str">
        <f t="shared" si="13"/>
        <v/>
      </c>
      <c r="CH5" s="197" t="str">
        <f t="shared" si="13"/>
        <v/>
      </c>
      <c r="CI5" s="197" t="str">
        <f t="shared" si="13"/>
        <v/>
      </c>
      <c r="CJ5" s="197" t="str">
        <f t="shared" si="13"/>
        <v/>
      </c>
      <c r="CK5" s="197" t="str">
        <f t="shared" si="13"/>
        <v/>
      </c>
      <c r="CL5" s="197" t="str">
        <f t="shared" si="13"/>
        <v/>
      </c>
      <c r="CM5" s="197" t="str">
        <f t="shared" si="13"/>
        <v/>
      </c>
      <c r="CN5" s="197" t="str">
        <f t="shared" si="13"/>
        <v/>
      </c>
      <c r="CO5" s="197" t="str">
        <f t="shared" si="13"/>
        <v/>
      </c>
      <c r="CP5" s="197" t="str">
        <f t="shared" si="13"/>
        <v/>
      </c>
      <c r="CQ5" s="197" t="str">
        <f t="shared" si="13"/>
        <v/>
      </c>
      <c r="CR5" s="197" t="str">
        <f t="shared" si="13"/>
        <v/>
      </c>
      <c r="CS5" s="197" t="str">
        <f t="shared" si="13"/>
        <v/>
      </c>
      <c r="CT5" s="197" t="str">
        <f t="shared" si="13"/>
        <v/>
      </c>
      <c r="CU5" s="197" t="str">
        <f t="shared" si="13"/>
        <v/>
      </c>
      <c r="CV5" s="197" t="str">
        <f t="shared" si="13"/>
        <v/>
      </c>
      <c r="CW5" s="197" t="str">
        <f t="shared" si="13"/>
        <v/>
      </c>
      <c r="CX5" s="197" t="str">
        <f t="shared" si="13"/>
        <v/>
      </c>
      <c r="CY5" s="197" t="str">
        <f t="shared" si="13"/>
        <v/>
      </c>
      <c r="CZ5" s="197" t="str">
        <f t="shared" si="13"/>
        <v/>
      </c>
      <c r="DA5" s="197" t="str">
        <f t="shared" si="13"/>
        <v/>
      </c>
      <c r="DB5" s="202" t="str">
        <f t="shared" si="13"/>
        <v/>
      </c>
      <c r="DC5" s="197" t="str">
        <f t="shared" ref="DC5:ET5" si="14">IF(ISNUMBER(S126), S126, "")</f>
        <v/>
      </c>
      <c r="DD5" s="197" t="str">
        <f t="shared" si="14"/>
        <v/>
      </c>
      <c r="DE5" s="197" t="str">
        <f t="shared" si="14"/>
        <v/>
      </c>
      <c r="DF5" s="197" t="str">
        <f t="shared" si="14"/>
        <v/>
      </c>
      <c r="DG5" s="197" t="str">
        <f t="shared" si="14"/>
        <v/>
      </c>
      <c r="DH5" s="197" t="str">
        <f t="shared" si="14"/>
        <v/>
      </c>
      <c r="DI5" s="197" t="str">
        <f t="shared" si="14"/>
        <v/>
      </c>
      <c r="DJ5" s="197" t="str">
        <f t="shared" si="14"/>
        <v/>
      </c>
      <c r="DK5" s="197" t="str">
        <f t="shared" si="14"/>
        <v/>
      </c>
      <c r="DL5" s="197" t="str">
        <f t="shared" si="14"/>
        <v/>
      </c>
      <c r="DM5" s="197" t="str">
        <f t="shared" si="14"/>
        <v/>
      </c>
      <c r="DN5" s="197" t="str">
        <f t="shared" si="14"/>
        <v/>
      </c>
      <c r="DO5" s="197" t="str">
        <f t="shared" si="14"/>
        <v/>
      </c>
      <c r="DP5" s="197" t="str">
        <f t="shared" si="14"/>
        <v/>
      </c>
      <c r="DQ5" s="197" t="str">
        <f t="shared" si="14"/>
        <v/>
      </c>
      <c r="DR5" s="197" t="str">
        <f t="shared" si="14"/>
        <v/>
      </c>
      <c r="DS5" s="197" t="str">
        <f t="shared" si="14"/>
        <v/>
      </c>
      <c r="DT5" s="197" t="str">
        <f t="shared" si="14"/>
        <v/>
      </c>
      <c r="DU5" s="197" t="str">
        <f t="shared" si="14"/>
        <v/>
      </c>
      <c r="DV5" s="197" t="str">
        <f t="shared" si="14"/>
        <v/>
      </c>
      <c r="DW5" s="197" t="str">
        <f t="shared" si="14"/>
        <v/>
      </c>
      <c r="DX5" s="197" t="str">
        <f t="shared" si="14"/>
        <v/>
      </c>
      <c r="DY5" s="197" t="str">
        <f t="shared" si="14"/>
        <v/>
      </c>
      <c r="DZ5" s="197" t="str">
        <f t="shared" si="14"/>
        <v/>
      </c>
      <c r="EA5" s="197" t="str">
        <f t="shared" si="14"/>
        <v/>
      </c>
      <c r="EB5" s="197" t="str">
        <f t="shared" si="14"/>
        <v/>
      </c>
      <c r="EC5" s="197" t="str">
        <f t="shared" si="14"/>
        <v/>
      </c>
      <c r="ED5" s="197" t="str">
        <f t="shared" si="14"/>
        <v/>
      </c>
      <c r="EE5" s="197" t="str">
        <f t="shared" si="14"/>
        <v/>
      </c>
      <c r="EF5" s="197" t="str">
        <f t="shared" si="14"/>
        <v/>
      </c>
      <c r="EG5" s="197" t="str">
        <f t="shared" si="14"/>
        <v/>
      </c>
      <c r="EH5" s="197" t="str">
        <f t="shared" si="14"/>
        <v/>
      </c>
      <c r="EI5" s="197" t="str">
        <f t="shared" si="14"/>
        <v/>
      </c>
      <c r="EJ5" s="197" t="str">
        <f t="shared" si="14"/>
        <v/>
      </c>
      <c r="EK5" s="197" t="str">
        <f t="shared" si="14"/>
        <v/>
      </c>
      <c r="EL5" s="197" t="str">
        <f t="shared" si="14"/>
        <v/>
      </c>
      <c r="EM5" s="197" t="str">
        <f t="shared" si="14"/>
        <v/>
      </c>
      <c r="EN5" s="197" t="str">
        <f t="shared" si="14"/>
        <v/>
      </c>
      <c r="EO5" s="197" t="str">
        <f t="shared" si="14"/>
        <v/>
      </c>
      <c r="EP5" s="197" t="str">
        <f t="shared" si="14"/>
        <v/>
      </c>
      <c r="EQ5" s="197" t="str">
        <f t="shared" si="14"/>
        <v/>
      </c>
      <c r="ER5" s="197" t="str">
        <f t="shared" si="14"/>
        <v/>
      </c>
      <c r="ES5" s="197" t="str">
        <f t="shared" si="14"/>
        <v/>
      </c>
      <c r="ET5" s="202" t="str">
        <f t="shared" si="14"/>
        <v/>
      </c>
      <c r="EU5" s="197" t="str">
        <f t="shared" ref="EU5:GL5" si="15">IF(ISNUMBER(S166), S166, "")</f>
        <v/>
      </c>
      <c r="EV5" s="197" t="str">
        <f t="shared" si="15"/>
        <v/>
      </c>
      <c r="EW5" s="197" t="str">
        <f t="shared" si="15"/>
        <v/>
      </c>
      <c r="EX5" s="197" t="str">
        <f t="shared" si="15"/>
        <v/>
      </c>
      <c r="EY5" s="197" t="str">
        <f t="shared" si="15"/>
        <v/>
      </c>
      <c r="EZ5" s="197" t="str">
        <f t="shared" si="15"/>
        <v/>
      </c>
      <c r="FA5" s="197" t="str">
        <f t="shared" si="15"/>
        <v/>
      </c>
      <c r="FB5" s="197" t="str">
        <f t="shared" si="15"/>
        <v/>
      </c>
      <c r="FC5" s="197" t="str">
        <f t="shared" si="15"/>
        <v/>
      </c>
      <c r="FD5" s="197" t="str">
        <f t="shared" si="15"/>
        <v/>
      </c>
      <c r="FE5" s="197" t="str">
        <f t="shared" si="15"/>
        <v/>
      </c>
      <c r="FF5" s="197" t="str">
        <f t="shared" si="15"/>
        <v/>
      </c>
      <c r="FG5" s="197" t="str">
        <f t="shared" si="15"/>
        <v/>
      </c>
      <c r="FH5" s="197" t="str">
        <f t="shared" si="15"/>
        <v/>
      </c>
      <c r="FI5" s="197" t="str">
        <f t="shared" si="15"/>
        <v/>
      </c>
      <c r="FJ5" s="197" t="str">
        <f t="shared" si="15"/>
        <v/>
      </c>
      <c r="FK5" s="197" t="str">
        <f t="shared" si="15"/>
        <v/>
      </c>
      <c r="FL5" s="197" t="str">
        <f t="shared" si="15"/>
        <v/>
      </c>
      <c r="FM5" s="197" t="str">
        <f t="shared" si="15"/>
        <v/>
      </c>
      <c r="FN5" s="197" t="str">
        <f t="shared" si="15"/>
        <v/>
      </c>
      <c r="FO5" s="197" t="str">
        <f t="shared" si="15"/>
        <v/>
      </c>
      <c r="FP5" s="197" t="str">
        <f t="shared" si="15"/>
        <v/>
      </c>
      <c r="FQ5" s="197" t="str">
        <f t="shared" si="15"/>
        <v/>
      </c>
      <c r="FR5" s="197" t="str">
        <f t="shared" si="15"/>
        <v/>
      </c>
      <c r="FS5" s="197" t="str">
        <f t="shared" si="15"/>
        <v/>
      </c>
      <c r="FT5" s="197" t="str">
        <f t="shared" si="15"/>
        <v/>
      </c>
      <c r="FU5" s="197" t="str">
        <f t="shared" si="15"/>
        <v/>
      </c>
      <c r="FV5" s="197" t="str">
        <f t="shared" si="15"/>
        <v/>
      </c>
      <c r="FW5" s="197" t="str">
        <f t="shared" si="15"/>
        <v/>
      </c>
      <c r="FX5" s="197" t="str">
        <f t="shared" si="15"/>
        <v/>
      </c>
      <c r="FY5" s="197" t="str">
        <f t="shared" si="15"/>
        <v/>
      </c>
      <c r="FZ5" s="197" t="str">
        <f t="shared" si="15"/>
        <v/>
      </c>
      <c r="GA5" s="197" t="str">
        <f t="shared" si="15"/>
        <v/>
      </c>
      <c r="GB5" s="197" t="str">
        <f t="shared" si="15"/>
        <v/>
      </c>
      <c r="GC5" s="197" t="str">
        <f t="shared" si="15"/>
        <v/>
      </c>
      <c r="GD5" s="197" t="str">
        <f t="shared" si="15"/>
        <v/>
      </c>
      <c r="GE5" s="197" t="str">
        <f t="shared" si="15"/>
        <v/>
      </c>
      <c r="GF5" s="197" t="str">
        <f t="shared" si="15"/>
        <v/>
      </c>
      <c r="GG5" s="197" t="str">
        <f t="shared" si="15"/>
        <v/>
      </c>
      <c r="GH5" s="197" t="str">
        <f t="shared" si="15"/>
        <v/>
      </c>
      <c r="GI5" s="197" t="str">
        <f t="shared" si="15"/>
        <v/>
      </c>
      <c r="GJ5" s="197" t="str">
        <f t="shared" si="15"/>
        <v/>
      </c>
      <c r="GK5" s="197" t="str">
        <f t="shared" si="15"/>
        <v/>
      </c>
      <c r="GL5" s="202" t="str">
        <f t="shared" si="15"/>
        <v/>
      </c>
      <c r="GM5" s="197" t="str">
        <f t="shared" ref="GM5:ID5" si="16">IF(ISNUMBER(S206), S206, "")</f>
        <v/>
      </c>
      <c r="GN5" s="197" t="str">
        <f t="shared" si="16"/>
        <v/>
      </c>
      <c r="GO5" s="197" t="str">
        <f t="shared" si="16"/>
        <v/>
      </c>
      <c r="GP5" s="197" t="str">
        <f t="shared" si="16"/>
        <v/>
      </c>
      <c r="GQ5" s="197" t="str">
        <f t="shared" si="16"/>
        <v/>
      </c>
      <c r="GR5" s="197" t="str">
        <f t="shared" si="16"/>
        <v/>
      </c>
      <c r="GS5" s="197" t="str">
        <f t="shared" si="16"/>
        <v/>
      </c>
      <c r="GT5" s="197" t="str">
        <f t="shared" si="16"/>
        <v/>
      </c>
      <c r="GU5" s="197" t="str">
        <f t="shared" si="16"/>
        <v/>
      </c>
      <c r="GV5" s="197" t="str">
        <f t="shared" si="16"/>
        <v/>
      </c>
      <c r="GW5" s="197" t="str">
        <f t="shared" si="16"/>
        <v/>
      </c>
      <c r="GX5" s="197" t="str">
        <f t="shared" si="16"/>
        <v/>
      </c>
      <c r="GY5" s="197" t="str">
        <f t="shared" si="16"/>
        <v/>
      </c>
      <c r="GZ5" s="197" t="str">
        <f t="shared" si="16"/>
        <v/>
      </c>
      <c r="HA5" s="197" t="str">
        <f t="shared" si="16"/>
        <v/>
      </c>
      <c r="HB5" s="197" t="str">
        <f t="shared" si="16"/>
        <v/>
      </c>
      <c r="HC5" s="197" t="str">
        <f t="shared" si="16"/>
        <v/>
      </c>
      <c r="HD5" s="197" t="str">
        <f t="shared" si="16"/>
        <v/>
      </c>
      <c r="HE5" s="197" t="str">
        <f t="shared" si="16"/>
        <v/>
      </c>
      <c r="HF5" s="197" t="str">
        <f t="shared" si="16"/>
        <v/>
      </c>
      <c r="HG5" s="197" t="str">
        <f t="shared" si="16"/>
        <v/>
      </c>
      <c r="HH5" s="197" t="str">
        <f t="shared" si="16"/>
        <v/>
      </c>
      <c r="HI5" s="197" t="str">
        <f t="shared" si="16"/>
        <v/>
      </c>
      <c r="HJ5" s="197" t="str">
        <f t="shared" si="16"/>
        <v/>
      </c>
      <c r="HK5" s="197" t="str">
        <f t="shared" si="16"/>
        <v/>
      </c>
      <c r="HL5" s="197" t="str">
        <f t="shared" si="16"/>
        <v/>
      </c>
      <c r="HM5" s="197" t="str">
        <f t="shared" si="16"/>
        <v/>
      </c>
      <c r="HN5" s="197" t="str">
        <f t="shared" si="16"/>
        <v/>
      </c>
      <c r="HO5" s="197" t="str">
        <f t="shared" si="16"/>
        <v/>
      </c>
      <c r="HP5" s="197" t="str">
        <f t="shared" si="16"/>
        <v/>
      </c>
      <c r="HQ5" s="197" t="str">
        <f t="shared" si="16"/>
        <v/>
      </c>
      <c r="HR5" s="197" t="str">
        <f t="shared" si="16"/>
        <v/>
      </c>
      <c r="HS5" s="197" t="str">
        <f t="shared" si="16"/>
        <v/>
      </c>
      <c r="HT5" s="197" t="str">
        <f t="shared" si="16"/>
        <v/>
      </c>
      <c r="HU5" s="197" t="str">
        <f t="shared" si="16"/>
        <v/>
      </c>
      <c r="HV5" s="197" t="str">
        <f t="shared" si="16"/>
        <v/>
      </c>
      <c r="HW5" s="197" t="str">
        <f t="shared" si="16"/>
        <v/>
      </c>
      <c r="HX5" s="197" t="str">
        <f t="shared" si="16"/>
        <v/>
      </c>
      <c r="HY5" s="197" t="str">
        <f t="shared" si="16"/>
        <v/>
      </c>
      <c r="HZ5" s="197" t="str">
        <f t="shared" si="16"/>
        <v/>
      </c>
      <c r="IA5" s="197" t="str">
        <f t="shared" si="16"/>
        <v/>
      </c>
      <c r="IB5" s="197" t="str">
        <f t="shared" si="16"/>
        <v/>
      </c>
      <c r="IC5" s="197" t="str">
        <f t="shared" si="16"/>
        <v/>
      </c>
      <c r="ID5" s="202" t="str">
        <f t="shared" si="16"/>
        <v/>
      </c>
      <c r="IE5" s="197" t="str">
        <f t="shared" ref="IE5:JV5" si="17">IF(ISNUMBER(S246), S246,"")</f>
        <v/>
      </c>
      <c r="IF5" s="197" t="str">
        <f t="shared" si="17"/>
        <v/>
      </c>
      <c r="IG5" s="197" t="str">
        <f t="shared" si="17"/>
        <v/>
      </c>
      <c r="IH5" s="197" t="str">
        <f t="shared" si="17"/>
        <v/>
      </c>
      <c r="II5" s="197" t="str">
        <f t="shared" si="17"/>
        <v/>
      </c>
      <c r="IJ5" s="197" t="str">
        <f t="shared" si="17"/>
        <v/>
      </c>
      <c r="IK5" s="197" t="str">
        <f t="shared" si="17"/>
        <v/>
      </c>
      <c r="IL5" s="197" t="str">
        <f t="shared" si="17"/>
        <v/>
      </c>
      <c r="IM5" s="197" t="str">
        <f t="shared" si="17"/>
        <v/>
      </c>
      <c r="IN5" s="197" t="str">
        <f t="shared" si="17"/>
        <v/>
      </c>
      <c r="IO5" s="197" t="str">
        <f t="shared" si="17"/>
        <v/>
      </c>
      <c r="IP5" s="197" t="str">
        <f t="shared" si="17"/>
        <v/>
      </c>
      <c r="IQ5" s="197" t="str">
        <f t="shared" si="17"/>
        <v/>
      </c>
      <c r="IR5" s="197" t="str">
        <f t="shared" si="17"/>
        <v/>
      </c>
      <c r="IS5" s="197" t="str">
        <f t="shared" si="17"/>
        <v/>
      </c>
      <c r="IT5" s="197" t="str">
        <f t="shared" si="17"/>
        <v/>
      </c>
      <c r="IU5" s="197" t="str">
        <f t="shared" si="17"/>
        <v/>
      </c>
      <c r="IV5" s="197" t="str">
        <f t="shared" si="17"/>
        <v/>
      </c>
      <c r="IW5" s="197" t="str">
        <f t="shared" si="17"/>
        <v/>
      </c>
      <c r="IX5" s="197" t="str">
        <f t="shared" si="17"/>
        <v/>
      </c>
      <c r="IY5" s="197" t="str">
        <f t="shared" si="17"/>
        <v/>
      </c>
      <c r="IZ5" s="197" t="str">
        <f t="shared" si="17"/>
        <v/>
      </c>
      <c r="JA5" s="197" t="str">
        <f t="shared" si="17"/>
        <v/>
      </c>
      <c r="JB5" s="197" t="str">
        <f t="shared" si="17"/>
        <v/>
      </c>
      <c r="JC5" s="197" t="str">
        <f t="shared" si="17"/>
        <v/>
      </c>
      <c r="JD5" s="197" t="str">
        <f t="shared" si="17"/>
        <v/>
      </c>
      <c r="JE5" s="197" t="str">
        <f t="shared" si="17"/>
        <v/>
      </c>
      <c r="JF5" s="197" t="str">
        <f t="shared" si="17"/>
        <v/>
      </c>
      <c r="JG5" s="197" t="str">
        <f t="shared" si="17"/>
        <v/>
      </c>
      <c r="JH5" s="197" t="str">
        <f t="shared" si="17"/>
        <v/>
      </c>
      <c r="JI5" s="197" t="str">
        <f t="shared" si="17"/>
        <v/>
      </c>
      <c r="JJ5" s="197" t="str">
        <f t="shared" si="17"/>
        <v/>
      </c>
      <c r="JK5" s="197" t="str">
        <f t="shared" si="17"/>
        <v/>
      </c>
      <c r="JL5" s="197" t="str">
        <f t="shared" si="17"/>
        <v/>
      </c>
      <c r="JM5" s="197" t="str">
        <f t="shared" si="17"/>
        <v/>
      </c>
      <c r="JN5" s="197" t="str">
        <f t="shared" si="17"/>
        <v/>
      </c>
      <c r="JO5" s="197" t="str">
        <f t="shared" si="17"/>
        <v/>
      </c>
      <c r="JP5" s="197" t="str">
        <f t="shared" si="17"/>
        <v/>
      </c>
      <c r="JQ5" s="197" t="str">
        <f t="shared" si="17"/>
        <v/>
      </c>
      <c r="JR5" s="197" t="str">
        <f t="shared" si="17"/>
        <v/>
      </c>
      <c r="JS5" s="197" t="str">
        <f t="shared" si="17"/>
        <v/>
      </c>
      <c r="JT5" s="197" t="str">
        <f t="shared" si="17"/>
        <v/>
      </c>
      <c r="JU5" s="197" t="str">
        <f t="shared" si="17"/>
        <v/>
      </c>
      <c r="JV5" s="202" t="str">
        <f t="shared" si="17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 t="str">
        <f t="shared" ref="S6:BJ6" si="18">IF(ISNUMBER(S47), S47, "")</f>
        <v/>
      </c>
      <c r="T6" s="197" t="str">
        <f t="shared" si="18"/>
        <v/>
      </c>
      <c r="U6" s="197" t="str">
        <f t="shared" si="18"/>
        <v/>
      </c>
      <c r="V6" s="197" t="str">
        <f t="shared" si="18"/>
        <v/>
      </c>
      <c r="W6" s="197" t="str">
        <f t="shared" si="18"/>
        <v/>
      </c>
      <c r="X6" s="197" t="str">
        <f t="shared" si="18"/>
        <v/>
      </c>
      <c r="Y6" s="197" t="str">
        <f t="shared" si="18"/>
        <v/>
      </c>
      <c r="Z6" s="197" t="str">
        <f t="shared" si="18"/>
        <v/>
      </c>
      <c r="AA6" s="197" t="str">
        <f t="shared" si="18"/>
        <v/>
      </c>
      <c r="AB6" s="197" t="str">
        <f t="shared" si="18"/>
        <v/>
      </c>
      <c r="AC6" s="197" t="str">
        <f t="shared" si="18"/>
        <v/>
      </c>
      <c r="AD6" s="197" t="str">
        <f t="shared" si="18"/>
        <v/>
      </c>
      <c r="AE6" s="197" t="str">
        <f t="shared" si="18"/>
        <v/>
      </c>
      <c r="AF6" s="197" t="str">
        <f t="shared" si="18"/>
        <v/>
      </c>
      <c r="AG6" s="197" t="str">
        <f t="shared" si="18"/>
        <v/>
      </c>
      <c r="AH6" s="197" t="str">
        <f t="shared" si="18"/>
        <v/>
      </c>
      <c r="AI6" s="197" t="str">
        <f t="shared" si="18"/>
        <v/>
      </c>
      <c r="AJ6" s="197" t="str">
        <f t="shared" si="18"/>
        <v/>
      </c>
      <c r="AK6" s="197" t="str">
        <f t="shared" si="18"/>
        <v/>
      </c>
      <c r="AL6" s="197" t="str">
        <f t="shared" si="18"/>
        <v/>
      </c>
      <c r="AM6" s="197" t="str">
        <f t="shared" si="18"/>
        <v/>
      </c>
      <c r="AN6" s="197" t="str">
        <f t="shared" si="18"/>
        <v/>
      </c>
      <c r="AO6" s="197" t="str">
        <f t="shared" si="18"/>
        <v/>
      </c>
      <c r="AP6" s="197" t="str">
        <f t="shared" si="18"/>
        <v/>
      </c>
      <c r="AQ6" s="197" t="str">
        <f t="shared" si="18"/>
        <v/>
      </c>
      <c r="AR6" s="197" t="str">
        <f t="shared" si="18"/>
        <v/>
      </c>
      <c r="AS6" s="197" t="str">
        <f t="shared" si="18"/>
        <v/>
      </c>
      <c r="AT6" s="197" t="str">
        <f t="shared" si="18"/>
        <v/>
      </c>
      <c r="AU6" s="197" t="str">
        <f t="shared" si="18"/>
        <v/>
      </c>
      <c r="AV6" s="197" t="str">
        <f t="shared" si="18"/>
        <v/>
      </c>
      <c r="AW6" s="197" t="str">
        <f t="shared" si="18"/>
        <v/>
      </c>
      <c r="AX6" s="197" t="str">
        <f t="shared" si="18"/>
        <v/>
      </c>
      <c r="AY6" s="197" t="str">
        <f t="shared" si="18"/>
        <v/>
      </c>
      <c r="AZ6" s="197" t="str">
        <f t="shared" si="18"/>
        <v/>
      </c>
      <c r="BA6" s="197" t="str">
        <f t="shared" si="18"/>
        <v/>
      </c>
      <c r="BB6" s="197" t="str">
        <f t="shared" si="18"/>
        <v/>
      </c>
      <c r="BC6" s="197" t="str">
        <f t="shared" si="18"/>
        <v/>
      </c>
      <c r="BD6" s="197" t="str">
        <f t="shared" si="18"/>
        <v/>
      </c>
      <c r="BE6" s="197" t="str">
        <f t="shared" si="18"/>
        <v/>
      </c>
      <c r="BF6" s="197" t="str">
        <f t="shared" si="18"/>
        <v/>
      </c>
      <c r="BG6" s="197" t="str">
        <f t="shared" si="18"/>
        <v/>
      </c>
      <c r="BH6" s="197" t="str">
        <f t="shared" si="18"/>
        <v/>
      </c>
      <c r="BI6" s="197" t="str">
        <f t="shared" si="18"/>
        <v/>
      </c>
      <c r="BJ6" s="202" t="str">
        <f t="shared" si="18"/>
        <v/>
      </c>
      <c r="BK6" s="197" t="str">
        <f t="shared" ref="BK6:BK9" si="19">IF(ISNUMBER(S87), S87, "")</f>
        <v/>
      </c>
      <c r="BL6" s="197" t="str">
        <f>IF(ISNUMBER(T87), T87, "")</f>
        <v/>
      </c>
      <c r="BM6" s="197" t="str">
        <f t="shared" ref="BM6:DB6" si="20">IF(ISNUMBER(U87), U87, "")</f>
        <v/>
      </c>
      <c r="BN6" s="197" t="str">
        <f t="shared" si="20"/>
        <v/>
      </c>
      <c r="BO6" s="197" t="str">
        <f t="shared" si="20"/>
        <v/>
      </c>
      <c r="BP6" s="197" t="str">
        <f t="shared" si="20"/>
        <v/>
      </c>
      <c r="BQ6" s="197" t="str">
        <f t="shared" si="20"/>
        <v/>
      </c>
      <c r="BR6" s="197" t="str">
        <f t="shared" si="20"/>
        <v/>
      </c>
      <c r="BS6" s="197" t="str">
        <f t="shared" si="20"/>
        <v/>
      </c>
      <c r="BT6" s="197" t="str">
        <f t="shared" si="20"/>
        <v/>
      </c>
      <c r="BU6" s="197" t="str">
        <f t="shared" si="20"/>
        <v/>
      </c>
      <c r="BV6" s="197" t="str">
        <f t="shared" si="20"/>
        <v/>
      </c>
      <c r="BW6" s="197" t="str">
        <f t="shared" si="20"/>
        <v/>
      </c>
      <c r="BX6" s="197" t="str">
        <f t="shared" si="20"/>
        <v/>
      </c>
      <c r="BY6" s="197" t="str">
        <f t="shared" si="20"/>
        <v/>
      </c>
      <c r="BZ6" s="197" t="str">
        <f t="shared" si="20"/>
        <v/>
      </c>
      <c r="CA6" s="197" t="str">
        <f t="shared" si="20"/>
        <v/>
      </c>
      <c r="CB6" s="197" t="str">
        <f t="shared" si="20"/>
        <v/>
      </c>
      <c r="CC6" s="197" t="str">
        <f t="shared" si="20"/>
        <v/>
      </c>
      <c r="CD6" s="197" t="str">
        <f t="shared" si="20"/>
        <v/>
      </c>
      <c r="CE6" s="197" t="str">
        <f t="shared" si="20"/>
        <v/>
      </c>
      <c r="CF6" s="197" t="str">
        <f t="shared" si="20"/>
        <v/>
      </c>
      <c r="CG6" s="197" t="str">
        <f t="shared" si="20"/>
        <v/>
      </c>
      <c r="CH6" s="197" t="str">
        <f t="shared" si="20"/>
        <v/>
      </c>
      <c r="CI6" s="197" t="str">
        <f t="shared" si="20"/>
        <v/>
      </c>
      <c r="CJ6" s="197" t="str">
        <f t="shared" si="20"/>
        <v/>
      </c>
      <c r="CK6" s="197" t="str">
        <f t="shared" si="20"/>
        <v/>
      </c>
      <c r="CL6" s="197" t="str">
        <f t="shared" si="20"/>
        <v/>
      </c>
      <c r="CM6" s="197" t="str">
        <f t="shared" si="20"/>
        <v/>
      </c>
      <c r="CN6" s="197" t="str">
        <f t="shared" si="20"/>
        <v/>
      </c>
      <c r="CO6" s="197" t="str">
        <f t="shared" si="20"/>
        <v/>
      </c>
      <c r="CP6" s="197" t="str">
        <f t="shared" si="20"/>
        <v/>
      </c>
      <c r="CQ6" s="197" t="str">
        <f t="shared" si="20"/>
        <v/>
      </c>
      <c r="CR6" s="197" t="str">
        <f t="shared" si="20"/>
        <v/>
      </c>
      <c r="CS6" s="197" t="str">
        <f t="shared" si="20"/>
        <v/>
      </c>
      <c r="CT6" s="197" t="str">
        <f t="shared" si="20"/>
        <v/>
      </c>
      <c r="CU6" s="197" t="str">
        <f t="shared" si="20"/>
        <v/>
      </c>
      <c r="CV6" s="197" t="str">
        <f t="shared" si="20"/>
        <v/>
      </c>
      <c r="CW6" s="197" t="str">
        <f t="shared" si="20"/>
        <v/>
      </c>
      <c r="CX6" s="197" t="str">
        <f t="shared" si="20"/>
        <v/>
      </c>
      <c r="CY6" s="197" t="str">
        <f t="shared" si="20"/>
        <v/>
      </c>
      <c r="CZ6" s="197" t="str">
        <f t="shared" si="20"/>
        <v/>
      </c>
      <c r="DA6" s="197" t="str">
        <f t="shared" si="20"/>
        <v/>
      </c>
      <c r="DB6" s="202" t="str">
        <f t="shared" si="20"/>
        <v/>
      </c>
      <c r="DC6" s="197" t="str">
        <f>IF(ISNUMBER(S127), S127, "")</f>
        <v/>
      </c>
      <c r="DD6" s="197" t="str">
        <f t="shared" ref="DD6:ET6" si="21">IF(ISNUMBER(T127), T127, "")</f>
        <v/>
      </c>
      <c r="DE6" s="197" t="str">
        <f t="shared" si="21"/>
        <v/>
      </c>
      <c r="DF6" s="197" t="str">
        <f t="shared" si="21"/>
        <v/>
      </c>
      <c r="DG6" s="197" t="str">
        <f t="shared" si="21"/>
        <v/>
      </c>
      <c r="DH6" s="197" t="str">
        <f t="shared" si="21"/>
        <v/>
      </c>
      <c r="DI6" s="197" t="str">
        <f t="shared" si="21"/>
        <v/>
      </c>
      <c r="DJ6" s="197" t="str">
        <f t="shared" si="21"/>
        <v/>
      </c>
      <c r="DK6" s="197" t="str">
        <f t="shared" si="21"/>
        <v/>
      </c>
      <c r="DL6" s="197" t="str">
        <f t="shared" si="21"/>
        <v/>
      </c>
      <c r="DM6" s="197" t="str">
        <f t="shared" si="21"/>
        <v/>
      </c>
      <c r="DN6" s="197" t="str">
        <f t="shared" si="21"/>
        <v/>
      </c>
      <c r="DO6" s="197" t="str">
        <f t="shared" si="21"/>
        <v/>
      </c>
      <c r="DP6" s="197" t="str">
        <f t="shared" si="21"/>
        <v/>
      </c>
      <c r="DQ6" s="197" t="str">
        <f t="shared" si="21"/>
        <v/>
      </c>
      <c r="DR6" s="197" t="str">
        <f t="shared" si="21"/>
        <v/>
      </c>
      <c r="DS6" s="197" t="str">
        <f t="shared" si="21"/>
        <v/>
      </c>
      <c r="DT6" s="197" t="str">
        <f t="shared" si="21"/>
        <v/>
      </c>
      <c r="DU6" s="197" t="str">
        <f t="shared" si="21"/>
        <v/>
      </c>
      <c r="DV6" s="197" t="str">
        <f t="shared" si="21"/>
        <v/>
      </c>
      <c r="DW6" s="197" t="str">
        <f t="shared" si="21"/>
        <v/>
      </c>
      <c r="DX6" s="197" t="str">
        <f t="shared" si="21"/>
        <v/>
      </c>
      <c r="DY6" s="197" t="str">
        <f t="shared" si="21"/>
        <v/>
      </c>
      <c r="DZ6" s="197" t="str">
        <f t="shared" si="21"/>
        <v/>
      </c>
      <c r="EA6" s="197" t="str">
        <f t="shared" si="21"/>
        <v/>
      </c>
      <c r="EB6" s="197" t="str">
        <f t="shared" si="21"/>
        <v/>
      </c>
      <c r="EC6" s="197" t="str">
        <f t="shared" si="21"/>
        <v/>
      </c>
      <c r="ED6" s="197" t="str">
        <f t="shared" si="21"/>
        <v/>
      </c>
      <c r="EE6" s="197" t="str">
        <f t="shared" si="21"/>
        <v/>
      </c>
      <c r="EF6" s="197" t="str">
        <f t="shared" si="21"/>
        <v/>
      </c>
      <c r="EG6" s="197" t="str">
        <f t="shared" si="21"/>
        <v/>
      </c>
      <c r="EH6" s="197" t="str">
        <f t="shared" si="21"/>
        <v/>
      </c>
      <c r="EI6" s="197" t="str">
        <f t="shared" si="21"/>
        <v/>
      </c>
      <c r="EJ6" s="197" t="str">
        <f t="shared" si="21"/>
        <v/>
      </c>
      <c r="EK6" s="197" t="str">
        <f t="shared" si="21"/>
        <v/>
      </c>
      <c r="EL6" s="197" t="str">
        <f t="shared" si="21"/>
        <v/>
      </c>
      <c r="EM6" s="197" t="str">
        <f t="shared" si="21"/>
        <v/>
      </c>
      <c r="EN6" s="197" t="str">
        <f t="shared" si="21"/>
        <v/>
      </c>
      <c r="EO6" s="197" t="str">
        <f t="shared" si="21"/>
        <v/>
      </c>
      <c r="EP6" s="197" t="str">
        <f t="shared" si="21"/>
        <v/>
      </c>
      <c r="EQ6" s="197" t="str">
        <f t="shared" si="21"/>
        <v/>
      </c>
      <c r="ER6" s="197" t="str">
        <f t="shared" si="21"/>
        <v/>
      </c>
      <c r="ES6" s="197" t="str">
        <f t="shared" si="21"/>
        <v/>
      </c>
      <c r="ET6" s="202" t="str">
        <f t="shared" si="21"/>
        <v/>
      </c>
      <c r="EU6" s="197" t="str">
        <f>IF(ISNUMBER(S167), S167, "")</f>
        <v/>
      </c>
      <c r="EV6" s="197" t="str">
        <f t="shared" ref="EV6:GL6" si="22">IF(ISNUMBER(T167), T167, "")</f>
        <v/>
      </c>
      <c r="EW6" s="197" t="str">
        <f t="shared" si="22"/>
        <v/>
      </c>
      <c r="EX6" s="197" t="str">
        <f t="shared" si="22"/>
        <v/>
      </c>
      <c r="EY6" s="197" t="str">
        <f t="shared" si="22"/>
        <v/>
      </c>
      <c r="EZ6" s="197" t="str">
        <f t="shared" si="22"/>
        <v/>
      </c>
      <c r="FA6" s="197" t="str">
        <f t="shared" si="22"/>
        <v/>
      </c>
      <c r="FB6" s="197" t="str">
        <f t="shared" si="22"/>
        <v/>
      </c>
      <c r="FC6" s="197" t="str">
        <f t="shared" si="22"/>
        <v/>
      </c>
      <c r="FD6" s="197" t="str">
        <f t="shared" si="22"/>
        <v/>
      </c>
      <c r="FE6" s="197" t="str">
        <f t="shared" si="22"/>
        <v/>
      </c>
      <c r="FF6" s="197" t="str">
        <f t="shared" si="22"/>
        <v/>
      </c>
      <c r="FG6" s="197" t="str">
        <f t="shared" si="22"/>
        <v/>
      </c>
      <c r="FH6" s="197" t="str">
        <f t="shared" si="22"/>
        <v/>
      </c>
      <c r="FI6" s="197" t="str">
        <f t="shared" si="22"/>
        <v/>
      </c>
      <c r="FJ6" s="197" t="str">
        <f t="shared" si="22"/>
        <v/>
      </c>
      <c r="FK6" s="197" t="str">
        <f t="shared" si="22"/>
        <v/>
      </c>
      <c r="FL6" s="197" t="str">
        <f t="shared" si="22"/>
        <v/>
      </c>
      <c r="FM6" s="197" t="str">
        <f t="shared" si="22"/>
        <v/>
      </c>
      <c r="FN6" s="197" t="str">
        <f t="shared" si="22"/>
        <v/>
      </c>
      <c r="FO6" s="197" t="str">
        <f t="shared" si="22"/>
        <v/>
      </c>
      <c r="FP6" s="197" t="str">
        <f t="shared" si="22"/>
        <v/>
      </c>
      <c r="FQ6" s="197" t="str">
        <f t="shared" si="22"/>
        <v/>
      </c>
      <c r="FR6" s="197" t="str">
        <f t="shared" si="22"/>
        <v/>
      </c>
      <c r="FS6" s="197" t="str">
        <f t="shared" si="22"/>
        <v/>
      </c>
      <c r="FT6" s="197" t="str">
        <f t="shared" si="22"/>
        <v/>
      </c>
      <c r="FU6" s="197" t="str">
        <f t="shared" si="22"/>
        <v/>
      </c>
      <c r="FV6" s="197" t="str">
        <f t="shared" si="22"/>
        <v/>
      </c>
      <c r="FW6" s="197" t="str">
        <f t="shared" si="22"/>
        <v/>
      </c>
      <c r="FX6" s="197" t="str">
        <f t="shared" si="22"/>
        <v/>
      </c>
      <c r="FY6" s="197" t="str">
        <f t="shared" si="22"/>
        <v/>
      </c>
      <c r="FZ6" s="197" t="str">
        <f t="shared" si="22"/>
        <v/>
      </c>
      <c r="GA6" s="197" t="str">
        <f t="shared" si="22"/>
        <v/>
      </c>
      <c r="GB6" s="197" t="str">
        <f t="shared" si="22"/>
        <v/>
      </c>
      <c r="GC6" s="197" t="str">
        <f t="shared" si="22"/>
        <v/>
      </c>
      <c r="GD6" s="197" t="str">
        <f t="shared" si="22"/>
        <v/>
      </c>
      <c r="GE6" s="197" t="str">
        <f t="shared" si="22"/>
        <v/>
      </c>
      <c r="GF6" s="197" t="str">
        <f t="shared" si="22"/>
        <v/>
      </c>
      <c r="GG6" s="197" t="str">
        <f t="shared" si="22"/>
        <v/>
      </c>
      <c r="GH6" s="197" t="str">
        <f t="shared" si="22"/>
        <v/>
      </c>
      <c r="GI6" s="197" t="str">
        <f t="shared" si="22"/>
        <v/>
      </c>
      <c r="GJ6" s="197" t="str">
        <f t="shared" si="22"/>
        <v/>
      </c>
      <c r="GK6" s="197" t="str">
        <f t="shared" si="22"/>
        <v/>
      </c>
      <c r="GL6" s="202" t="str">
        <f t="shared" si="22"/>
        <v/>
      </c>
      <c r="GM6" s="197" t="str">
        <f>IF(ISNUMBER(S207), S207, "")</f>
        <v/>
      </c>
      <c r="GN6" s="197" t="str">
        <f t="shared" ref="GN6:ID6" si="23">IF(ISNUMBER(T207), T207, "")</f>
        <v/>
      </c>
      <c r="GO6" s="197" t="str">
        <f t="shared" si="23"/>
        <v/>
      </c>
      <c r="GP6" s="197" t="str">
        <f t="shared" si="23"/>
        <v/>
      </c>
      <c r="GQ6" s="197" t="str">
        <f t="shared" si="23"/>
        <v/>
      </c>
      <c r="GR6" s="197" t="str">
        <f t="shared" si="23"/>
        <v/>
      </c>
      <c r="GS6" s="197" t="str">
        <f t="shared" si="23"/>
        <v/>
      </c>
      <c r="GT6" s="197" t="str">
        <f t="shared" si="23"/>
        <v/>
      </c>
      <c r="GU6" s="197" t="str">
        <f t="shared" si="23"/>
        <v/>
      </c>
      <c r="GV6" s="197" t="str">
        <f t="shared" si="23"/>
        <v/>
      </c>
      <c r="GW6" s="197" t="str">
        <f t="shared" si="23"/>
        <v/>
      </c>
      <c r="GX6" s="197" t="str">
        <f t="shared" si="23"/>
        <v/>
      </c>
      <c r="GY6" s="197" t="str">
        <f t="shared" si="23"/>
        <v/>
      </c>
      <c r="GZ6" s="197" t="str">
        <f t="shared" si="23"/>
        <v/>
      </c>
      <c r="HA6" s="197" t="str">
        <f t="shared" si="23"/>
        <v/>
      </c>
      <c r="HB6" s="197" t="str">
        <f t="shared" si="23"/>
        <v/>
      </c>
      <c r="HC6" s="197" t="str">
        <f t="shared" si="23"/>
        <v/>
      </c>
      <c r="HD6" s="197" t="str">
        <f t="shared" si="23"/>
        <v/>
      </c>
      <c r="HE6" s="197" t="str">
        <f t="shared" si="23"/>
        <v/>
      </c>
      <c r="HF6" s="197" t="str">
        <f t="shared" si="23"/>
        <v/>
      </c>
      <c r="HG6" s="197" t="str">
        <f t="shared" si="23"/>
        <v/>
      </c>
      <c r="HH6" s="197" t="str">
        <f t="shared" si="23"/>
        <v/>
      </c>
      <c r="HI6" s="197" t="str">
        <f t="shared" si="23"/>
        <v/>
      </c>
      <c r="HJ6" s="197" t="str">
        <f t="shared" si="23"/>
        <v/>
      </c>
      <c r="HK6" s="197" t="str">
        <f t="shared" si="23"/>
        <v/>
      </c>
      <c r="HL6" s="197" t="str">
        <f t="shared" si="23"/>
        <v/>
      </c>
      <c r="HM6" s="197" t="str">
        <f t="shared" si="23"/>
        <v/>
      </c>
      <c r="HN6" s="197" t="str">
        <f t="shared" si="23"/>
        <v/>
      </c>
      <c r="HO6" s="197" t="str">
        <f t="shared" si="23"/>
        <v/>
      </c>
      <c r="HP6" s="197" t="str">
        <f t="shared" si="23"/>
        <v/>
      </c>
      <c r="HQ6" s="197" t="str">
        <f t="shared" si="23"/>
        <v/>
      </c>
      <c r="HR6" s="197" t="str">
        <f t="shared" si="23"/>
        <v/>
      </c>
      <c r="HS6" s="197" t="str">
        <f t="shared" si="23"/>
        <v/>
      </c>
      <c r="HT6" s="197" t="str">
        <f t="shared" si="23"/>
        <v/>
      </c>
      <c r="HU6" s="197" t="str">
        <f t="shared" si="23"/>
        <v/>
      </c>
      <c r="HV6" s="197" t="str">
        <f t="shared" si="23"/>
        <v/>
      </c>
      <c r="HW6" s="197" t="str">
        <f t="shared" si="23"/>
        <v/>
      </c>
      <c r="HX6" s="197" t="str">
        <f t="shared" si="23"/>
        <v/>
      </c>
      <c r="HY6" s="197" t="str">
        <f t="shared" si="23"/>
        <v/>
      </c>
      <c r="HZ6" s="197" t="str">
        <f t="shared" si="23"/>
        <v/>
      </c>
      <c r="IA6" s="197" t="str">
        <f t="shared" si="23"/>
        <v/>
      </c>
      <c r="IB6" s="197" t="str">
        <f t="shared" si="23"/>
        <v/>
      </c>
      <c r="IC6" s="197" t="str">
        <f t="shared" si="23"/>
        <v/>
      </c>
      <c r="ID6" s="202" t="str">
        <f t="shared" si="23"/>
        <v/>
      </c>
      <c r="IE6" s="197" t="str">
        <f>IF(ISNUMBER(S247), S247,"")</f>
        <v/>
      </c>
      <c r="IF6" s="197" t="str">
        <f t="shared" ref="IF6:JV6" si="24">IF(ISNUMBER(T247), T247,"")</f>
        <v/>
      </c>
      <c r="IG6" s="197" t="str">
        <f t="shared" si="24"/>
        <v/>
      </c>
      <c r="IH6" s="197" t="str">
        <f t="shared" si="24"/>
        <v/>
      </c>
      <c r="II6" s="197" t="str">
        <f t="shared" si="24"/>
        <v/>
      </c>
      <c r="IJ6" s="197" t="str">
        <f t="shared" si="24"/>
        <v/>
      </c>
      <c r="IK6" s="197" t="str">
        <f t="shared" si="24"/>
        <v/>
      </c>
      <c r="IL6" s="197" t="str">
        <f t="shared" si="24"/>
        <v/>
      </c>
      <c r="IM6" s="197" t="str">
        <f t="shared" si="24"/>
        <v/>
      </c>
      <c r="IN6" s="197" t="str">
        <f t="shared" si="24"/>
        <v/>
      </c>
      <c r="IO6" s="197" t="str">
        <f t="shared" si="24"/>
        <v/>
      </c>
      <c r="IP6" s="197" t="str">
        <f t="shared" si="24"/>
        <v/>
      </c>
      <c r="IQ6" s="197" t="str">
        <f t="shared" si="24"/>
        <v/>
      </c>
      <c r="IR6" s="197" t="str">
        <f t="shared" si="24"/>
        <v/>
      </c>
      <c r="IS6" s="197" t="str">
        <f t="shared" si="24"/>
        <v/>
      </c>
      <c r="IT6" s="197" t="str">
        <f t="shared" si="24"/>
        <v/>
      </c>
      <c r="IU6" s="197" t="str">
        <f t="shared" si="24"/>
        <v/>
      </c>
      <c r="IV6" s="197" t="str">
        <f t="shared" si="24"/>
        <v/>
      </c>
      <c r="IW6" s="197" t="str">
        <f t="shared" si="24"/>
        <v/>
      </c>
      <c r="IX6" s="197" t="str">
        <f t="shared" si="24"/>
        <v/>
      </c>
      <c r="IY6" s="197" t="str">
        <f t="shared" si="24"/>
        <v/>
      </c>
      <c r="IZ6" s="197" t="str">
        <f t="shared" si="24"/>
        <v/>
      </c>
      <c r="JA6" s="197" t="str">
        <f t="shared" si="24"/>
        <v/>
      </c>
      <c r="JB6" s="197" t="str">
        <f t="shared" si="24"/>
        <v/>
      </c>
      <c r="JC6" s="197" t="str">
        <f t="shared" si="24"/>
        <v/>
      </c>
      <c r="JD6" s="197" t="str">
        <f t="shared" si="24"/>
        <v/>
      </c>
      <c r="JE6" s="197" t="str">
        <f t="shared" si="24"/>
        <v/>
      </c>
      <c r="JF6" s="197" t="str">
        <f t="shared" si="24"/>
        <v/>
      </c>
      <c r="JG6" s="197" t="str">
        <f t="shared" si="24"/>
        <v/>
      </c>
      <c r="JH6" s="197" t="str">
        <f t="shared" si="24"/>
        <v/>
      </c>
      <c r="JI6" s="197" t="str">
        <f t="shared" si="24"/>
        <v/>
      </c>
      <c r="JJ6" s="197" t="str">
        <f t="shared" si="24"/>
        <v/>
      </c>
      <c r="JK6" s="197" t="str">
        <f t="shared" si="24"/>
        <v/>
      </c>
      <c r="JL6" s="197" t="str">
        <f t="shared" si="24"/>
        <v/>
      </c>
      <c r="JM6" s="197" t="str">
        <f t="shared" si="24"/>
        <v/>
      </c>
      <c r="JN6" s="197" t="str">
        <f t="shared" si="24"/>
        <v/>
      </c>
      <c r="JO6" s="197" t="str">
        <f t="shared" si="24"/>
        <v/>
      </c>
      <c r="JP6" s="197" t="str">
        <f t="shared" si="24"/>
        <v/>
      </c>
      <c r="JQ6" s="197" t="str">
        <f t="shared" si="24"/>
        <v/>
      </c>
      <c r="JR6" s="197" t="str">
        <f t="shared" si="24"/>
        <v/>
      </c>
      <c r="JS6" s="197" t="str">
        <f t="shared" si="24"/>
        <v/>
      </c>
      <c r="JT6" s="197" t="str">
        <f t="shared" si="24"/>
        <v/>
      </c>
      <c r="JU6" s="197" t="str">
        <f t="shared" si="24"/>
        <v/>
      </c>
      <c r="JV6" s="202" t="str">
        <f t="shared" si="24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 t="str">
        <f t="shared" ref="S7:BJ7" si="25">IF(ISNUMBER(S48), S48, "")</f>
        <v/>
      </c>
      <c r="T7" s="46" t="str">
        <f t="shared" si="25"/>
        <v/>
      </c>
      <c r="U7" s="46" t="str">
        <f t="shared" si="25"/>
        <v/>
      </c>
      <c r="V7" s="46" t="str">
        <f t="shared" si="25"/>
        <v/>
      </c>
      <c r="W7" s="46" t="str">
        <f t="shared" si="25"/>
        <v/>
      </c>
      <c r="X7" s="46" t="str">
        <f t="shared" si="25"/>
        <v/>
      </c>
      <c r="Y7" s="46" t="str">
        <f t="shared" si="25"/>
        <v/>
      </c>
      <c r="Z7" s="46" t="str">
        <f t="shared" si="25"/>
        <v/>
      </c>
      <c r="AA7" s="46" t="str">
        <f t="shared" si="25"/>
        <v/>
      </c>
      <c r="AB7" s="46" t="str">
        <f t="shared" si="25"/>
        <v/>
      </c>
      <c r="AC7" s="46" t="str">
        <f t="shared" si="25"/>
        <v/>
      </c>
      <c r="AD7" s="46" t="str">
        <f t="shared" si="25"/>
        <v/>
      </c>
      <c r="AE7" s="46" t="str">
        <f t="shared" si="25"/>
        <v/>
      </c>
      <c r="AF7" s="46" t="str">
        <f t="shared" si="25"/>
        <v/>
      </c>
      <c r="AG7" s="46" t="str">
        <f t="shared" si="25"/>
        <v/>
      </c>
      <c r="AH7" s="46" t="str">
        <f t="shared" si="25"/>
        <v/>
      </c>
      <c r="AI7" s="46" t="str">
        <f t="shared" si="25"/>
        <v/>
      </c>
      <c r="AJ7" s="46" t="str">
        <f t="shared" si="25"/>
        <v/>
      </c>
      <c r="AK7" s="46" t="str">
        <f t="shared" si="25"/>
        <v/>
      </c>
      <c r="AL7" s="46" t="str">
        <f t="shared" si="25"/>
        <v/>
      </c>
      <c r="AM7" s="46" t="str">
        <f t="shared" si="25"/>
        <v/>
      </c>
      <c r="AN7" s="46" t="str">
        <f t="shared" si="25"/>
        <v/>
      </c>
      <c r="AO7" s="46" t="str">
        <f t="shared" si="25"/>
        <v/>
      </c>
      <c r="AP7" s="46" t="str">
        <f t="shared" si="25"/>
        <v/>
      </c>
      <c r="AQ7" s="46" t="str">
        <f t="shared" si="25"/>
        <v/>
      </c>
      <c r="AR7" s="46" t="str">
        <f t="shared" si="25"/>
        <v/>
      </c>
      <c r="AS7" s="46" t="str">
        <f t="shared" si="25"/>
        <v/>
      </c>
      <c r="AT7" s="46" t="str">
        <f t="shared" si="25"/>
        <v/>
      </c>
      <c r="AU7" s="46" t="str">
        <f t="shared" si="25"/>
        <v/>
      </c>
      <c r="AV7" s="46" t="str">
        <f t="shared" si="25"/>
        <v/>
      </c>
      <c r="AW7" s="46" t="str">
        <f t="shared" si="25"/>
        <v/>
      </c>
      <c r="AX7" s="46" t="str">
        <f t="shared" si="25"/>
        <v/>
      </c>
      <c r="AY7" s="46" t="str">
        <f t="shared" si="25"/>
        <v/>
      </c>
      <c r="AZ7" s="46" t="str">
        <f t="shared" si="25"/>
        <v/>
      </c>
      <c r="BA7" s="46" t="str">
        <f t="shared" si="25"/>
        <v/>
      </c>
      <c r="BB7" s="46" t="str">
        <f t="shared" si="25"/>
        <v/>
      </c>
      <c r="BC7" s="46" t="str">
        <f t="shared" si="25"/>
        <v/>
      </c>
      <c r="BD7" s="46" t="str">
        <f t="shared" si="25"/>
        <v/>
      </c>
      <c r="BE7" s="46" t="str">
        <f t="shared" si="25"/>
        <v/>
      </c>
      <c r="BF7" s="46" t="str">
        <f t="shared" si="25"/>
        <v/>
      </c>
      <c r="BG7" s="46" t="str">
        <f t="shared" si="25"/>
        <v/>
      </c>
      <c r="BH7" s="46" t="str">
        <f t="shared" si="25"/>
        <v/>
      </c>
      <c r="BI7" s="46" t="str">
        <f t="shared" si="25"/>
        <v/>
      </c>
      <c r="BJ7" s="173" t="str">
        <f t="shared" si="25"/>
        <v/>
      </c>
      <c r="BK7" s="46" t="str">
        <f t="shared" si="19"/>
        <v/>
      </c>
      <c r="BL7" s="46" t="str">
        <f t="shared" ref="BL7:DB7" si="26">IF(ISNUMBER(T88), T88, "")</f>
        <v/>
      </c>
      <c r="BM7" s="46" t="str">
        <f t="shared" si="26"/>
        <v/>
      </c>
      <c r="BN7" s="46" t="str">
        <f t="shared" si="26"/>
        <v/>
      </c>
      <c r="BO7" s="46" t="str">
        <f t="shared" si="26"/>
        <v/>
      </c>
      <c r="BP7" s="46" t="str">
        <f t="shared" si="26"/>
        <v/>
      </c>
      <c r="BQ7" s="46" t="str">
        <f t="shared" si="26"/>
        <v/>
      </c>
      <c r="BR7" s="46" t="str">
        <f t="shared" si="26"/>
        <v/>
      </c>
      <c r="BS7" s="46" t="str">
        <f t="shared" si="26"/>
        <v/>
      </c>
      <c r="BT7" s="46" t="str">
        <f t="shared" si="26"/>
        <v/>
      </c>
      <c r="BU7" s="46" t="str">
        <f t="shared" si="26"/>
        <v/>
      </c>
      <c r="BV7" s="46" t="str">
        <f t="shared" si="26"/>
        <v/>
      </c>
      <c r="BW7" s="46" t="str">
        <f t="shared" si="26"/>
        <v/>
      </c>
      <c r="BX7" s="46" t="str">
        <f t="shared" si="26"/>
        <v/>
      </c>
      <c r="BY7" s="46" t="str">
        <f t="shared" si="26"/>
        <v/>
      </c>
      <c r="BZ7" s="46" t="str">
        <f t="shared" si="26"/>
        <v/>
      </c>
      <c r="CA7" s="46" t="str">
        <f t="shared" si="26"/>
        <v/>
      </c>
      <c r="CB7" s="46" t="str">
        <f t="shared" si="26"/>
        <v/>
      </c>
      <c r="CC7" s="46" t="str">
        <f t="shared" si="26"/>
        <v/>
      </c>
      <c r="CD7" s="46" t="str">
        <f t="shared" si="26"/>
        <v/>
      </c>
      <c r="CE7" s="46" t="str">
        <f t="shared" si="26"/>
        <v/>
      </c>
      <c r="CF7" s="46" t="str">
        <f t="shared" si="26"/>
        <v/>
      </c>
      <c r="CG7" s="46" t="str">
        <f t="shared" si="26"/>
        <v/>
      </c>
      <c r="CH7" s="46" t="str">
        <f t="shared" si="26"/>
        <v/>
      </c>
      <c r="CI7" s="46" t="str">
        <f t="shared" si="26"/>
        <v/>
      </c>
      <c r="CJ7" s="46" t="str">
        <f t="shared" si="26"/>
        <v/>
      </c>
      <c r="CK7" s="46" t="str">
        <f t="shared" si="26"/>
        <v/>
      </c>
      <c r="CL7" s="46" t="str">
        <f t="shared" si="26"/>
        <v/>
      </c>
      <c r="CM7" s="46" t="str">
        <f t="shared" si="26"/>
        <v/>
      </c>
      <c r="CN7" s="46" t="str">
        <f t="shared" si="26"/>
        <v/>
      </c>
      <c r="CO7" s="46" t="str">
        <f t="shared" si="26"/>
        <v/>
      </c>
      <c r="CP7" s="46" t="str">
        <f t="shared" si="26"/>
        <v/>
      </c>
      <c r="CQ7" s="46" t="str">
        <f t="shared" si="26"/>
        <v/>
      </c>
      <c r="CR7" s="46" t="str">
        <f t="shared" si="26"/>
        <v/>
      </c>
      <c r="CS7" s="46" t="str">
        <f t="shared" si="26"/>
        <v/>
      </c>
      <c r="CT7" s="46" t="str">
        <f t="shared" si="26"/>
        <v/>
      </c>
      <c r="CU7" s="46" t="str">
        <f t="shared" si="26"/>
        <v/>
      </c>
      <c r="CV7" s="46" t="str">
        <f t="shared" si="26"/>
        <v/>
      </c>
      <c r="CW7" s="46" t="str">
        <f t="shared" si="26"/>
        <v/>
      </c>
      <c r="CX7" s="46" t="str">
        <f t="shared" si="26"/>
        <v/>
      </c>
      <c r="CY7" s="46" t="str">
        <f t="shared" si="26"/>
        <v/>
      </c>
      <c r="CZ7" s="46" t="str">
        <f t="shared" si="26"/>
        <v/>
      </c>
      <c r="DA7" s="46" t="str">
        <f t="shared" si="26"/>
        <v/>
      </c>
      <c r="DB7" s="173" t="str">
        <f t="shared" si="26"/>
        <v/>
      </c>
      <c r="DC7" s="46" t="str">
        <f t="shared" ref="DC7:ET7" si="27">IF(ISNUMBER(S128), S128, "")</f>
        <v/>
      </c>
      <c r="DD7" s="46" t="str">
        <f t="shared" si="27"/>
        <v/>
      </c>
      <c r="DE7" s="46" t="str">
        <f t="shared" si="27"/>
        <v/>
      </c>
      <c r="DF7" s="46" t="str">
        <f t="shared" si="27"/>
        <v/>
      </c>
      <c r="DG7" s="46" t="str">
        <f t="shared" si="27"/>
        <v/>
      </c>
      <c r="DH7" s="46" t="str">
        <f t="shared" si="27"/>
        <v/>
      </c>
      <c r="DI7" s="46" t="str">
        <f t="shared" si="27"/>
        <v/>
      </c>
      <c r="DJ7" s="46" t="str">
        <f t="shared" si="27"/>
        <v/>
      </c>
      <c r="DK7" s="46" t="str">
        <f t="shared" si="27"/>
        <v/>
      </c>
      <c r="DL7" s="46" t="str">
        <f t="shared" si="27"/>
        <v/>
      </c>
      <c r="DM7" s="46" t="str">
        <f t="shared" si="27"/>
        <v/>
      </c>
      <c r="DN7" s="46" t="str">
        <f t="shared" si="27"/>
        <v/>
      </c>
      <c r="DO7" s="46" t="str">
        <f t="shared" si="27"/>
        <v/>
      </c>
      <c r="DP7" s="46" t="str">
        <f t="shared" si="27"/>
        <v/>
      </c>
      <c r="DQ7" s="46" t="str">
        <f t="shared" si="27"/>
        <v/>
      </c>
      <c r="DR7" s="46" t="str">
        <f t="shared" si="27"/>
        <v/>
      </c>
      <c r="DS7" s="46" t="str">
        <f t="shared" si="27"/>
        <v/>
      </c>
      <c r="DT7" s="46" t="str">
        <f t="shared" si="27"/>
        <v/>
      </c>
      <c r="DU7" s="46" t="str">
        <f t="shared" si="27"/>
        <v/>
      </c>
      <c r="DV7" s="46" t="str">
        <f t="shared" si="27"/>
        <v/>
      </c>
      <c r="DW7" s="46" t="str">
        <f t="shared" si="27"/>
        <v/>
      </c>
      <c r="DX7" s="46" t="str">
        <f t="shared" si="27"/>
        <v/>
      </c>
      <c r="DY7" s="46" t="str">
        <f t="shared" si="27"/>
        <v/>
      </c>
      <c r="DZ7" s="46" t="str">
        <f t="shared" si="27"/>
        <v/>
      </c>
      <c r="EA7" s="46" t="str">
        <f t="shared" si="27"/>
        <v/>
      </c>
      <c r="EB7" s="46" t="str">
        <f t="shared" si="27"/>
        <v/>
      </c>
      <c r="EC7" s="46" t="str">
        <f t="shared" si="27"/>
        <v/>
      </c>
      <c r="ED7" s="46" t="str">
        <f t="shared" si="27"/>
        <v/>
      </c>
      <c r="EE7" s="46" t="str">
        <f t="shared" si="27"/>
        <v/>
      </c>
      <c r="EF7" s="46" t="str">
        <f t="shared" si="27"/>
        <v/>
      </c>
      <c r="EG7" s="46" t="str">
        <f t="shared" si="27"/>
        <v/>
      </c>
      <c r="EH7" s="46" t="str">
        <f t="shared" si="27"/>
        <v/>
      </c>
      <c r="EI7" s="46" t="str">
        <f t="shared" si="27"/>
        <v/>
      </c>
      <c r="EJ7" s="46" t="str">
        <f t="shared" si="27"/>
        <v/>
      </c>
      <c r="EK7" s="46" t="str">
        <f t="shared" si="27"/>
        <v/>
      </c>
      <c r="EL7" s="46" t="str">
        <f t="shared" si="27"/>
        <v/>
      </c>
      <c r="EM7" s="46" t="str">
        <f t="shared" si="27"/>
        <v/>
      </c>
      <c r="EN7" s="46" t="str">
        <f t="shared" si="27"/>
        <v/>
      </c>
      <c r="EO7" s="46" t="str">
        <f t="shared" si="27"/>
        <v/>
      </c>
      <c r="EP7" s="46" t="str">
        <f t="shared" si="27"/>
        <v/>
      </c>
      <c r="EQ7" s="46" t="str">
        <f t="shared" si="27"/>
        <v/>
      </c>
      <c r="ER7" s="46" t="str">
        <f t="shared" si="27"/>
        <v/>
      </c>
      <c r="ES7" s="46" t="str">
        <f t="shared" si="27"/>
        <v/>
      </c>
      <c r="ET7" s="173" t="str">
        <f t="shared" si="27"/>
        <v/>
      </c>
      <c r="EU7" s="46" t="str">
        <f t="shared" ref="EU7:GL7" si="28">IF(ISNUMBER(S168), S168, "")</f>
        <v/>
      </c>
      <c r="EV7" s="46" t="str">
        <f t="shared" si="28"/>
        <v/>
      </c>
      <c r="EW7" s="46" t="str">
        <f t="shared" si="28"/>
        <v/>
      </c>
      <c r="EX7" s="46" t="str">
        <f t="shared" si="28"/>
        <v/>
      </c>
      <c r="EY7" s="46" t="str">
        <f t="shared" si="28"/>
        <v/>
      </c>
      <c r="EZ7" s="46" t="str">
        <f t="shared" si="28"/>
        <v/>
      </c>
      <c r="FA7" s="46" t="str">
        <f t="shared" si="28"/>
        <v/>
      </c>
      <c r="FB7" s="46" t="str">
        <f t="shared" si="28"/>
        <v/>
      </c>
      <c r="FC7" s="46" t="str">
        <f t="shared" si="28"/>
        <v/>
      </c>
      <c r="FD7" s="46" t="str">
        <f t="shared" si="28"/>
        <v/>
      </c>
      <c r="FE7" s="46" t="str">
        <f t="shared" si="28"/>
        <v/>
      </c>
      <c r="FF7" s="46" t="str">
        <f t="shared" si="28"/>
        <v/>
      </c>
      <c r="FG7" s="46" t="str">
        <f t="shared" si="28"/>
        <v/>
      </c>
      <c r="FH7" s="46" t="str">
        <f t="shared" si="28"/>
        <v/>
      </c>
      <c r="FI7" s="46" t="str">
        <f t="shared" si="28"/>
        <v/>
      </c>
      <c r="FJ7" s="46" t="str">
        <f t="shared" si="28"/>
        <v/>
      </c>
      <c r="FK7" s="46" t="str">
        <f t="shared" si="28"/>
        <v/>
      </c>
      <c r="FL7" s="46" t="str">
        <f t="shared" si="28"/>
        <v/>
      </c>
      <c r="FM7" s="46" t="str">
        <f t="shared" si="28"/>
        <v/>
      </c>
      <c r="FN7" s="46" t="str">
        <f t="shared" si="28"/>
        <v/>
      </c>
      <c r="FO7" s="46" t="str">
        <f t="shared" si="28"/>
        <v/>
      </c>
      <c r="FP7" s="46" t="str">
        <f t="shared" si="28"/>
        <v/>
      </c>
      <c r="FQ7" s="46" t="str">
        <f t="shared" si="28"/>
        <v/>
      </c>
      <c r="FR7" s="46" t="str">
        <f t="shared" si="28"/>
        <v/>
      </c>
      <c r="FS7" s="46" t="str">
        <f t="shared" si="28"/>
        <v/>
      </c>
      <c r="FT7" s="46" t="str">
        <f t="shared" si="28"/>
        <v/>
      </c>
      <c r="FU7" s="46" t="str">
        <f t="shared" si="28"/>
        <v/>
      </c>
      <c r="FV7" s="46" t="str">
        <f t="shared" si="28"/>
        <v/>
      </c>
      <c r="FW7" s="46" t="str">
        <f t="shared" si="28"/>
        <v/>
      </c>
      <c r="FX7" s="46" t="str">
        <f t="shared" si="28"/>
        <v/>
      </c>
      <c r="FY7" s="46" t="str">
        <f t="shared" si="28"/>
        <v/>
      </c>
      <c r="FZ7" s="46" t="str">
        <f t="shared" si="28"/>
        <v/>
      </c>
      <c r="GA7" s="46" t="str">
        <f t="shared" si="28"/>
        <v/>
      </c>
      <c r="GB7" s="46" t="str">
        <f t="shared" si="28"/>
        <v/>
      </c>
      <c r="GC7" s="46" t="str">
        <f t="shared" si="28"/>
        <v/>
      </c>
      <c r="GD7" s="46" t="str">
        <f t="shared" si="28"/>
        <v/>
      </c>
      <c r="GE7" s="46" t="str">
        <f t="shared" si="28"/>
        <v/>
      </c>
      <c r="GF7" s="46" t="str">
        <f t="shared" si="28"/>
        <v/>
      </c>
      <c r="GG7" s="46" t="str">
        <f t="shared" si="28"/>
        <v/>
      </c>
      <c r="GH7" s="46" t="str">
        <f t="shared" si="28"/>
        <v/>
      </c>
      <c r="GI7" s="46" t="str">
        <f t="shared" si="28"/>
        <v/>
      </c>
      <c r="GJ7" s="46" t="str">
        <f t="shared" si="28"/>
        <v/>
      </c>
      <c r="GK7" s="46" t="str">
        <f t="shared" si="28"/>
        <v/>
      </c>
      <c r="GL7" s="173" t="str">
        <f t="shared" si="28"/>
        <v/>
      </c>
      <c r="GM7" s="46" t="str">
        <f t="shared" ref="GM7:ID7" si="29">IF(ISNUMBER(S208), S208, "")</f>
        <v/>
      </c>
      <c r="GN7" s="46" t="str">
        <f t="shared" si="29"/>
        <v/>
      </c>
      <c r="GO7" s="46" t="str">
        <f t="shared" si="29"/>
        <v/>
      </c>
      <c r="GP7" s="46" t="str">
        <f t="shared" si="29"/>
        <v/>
      </c>
      <c r="GQ7" s="46" t="str">
        <f t="shared" si="29"/>
        <v/>
      </c>
      <c r="GR7" s="46" t="str">
        <f t="shared" si="29"/>
        <v/>
      </c>
      <c r="GS7" s="46" t="str">
        <f t="shared" si="29"/>
        <v/>
      </c>
      <c r="GT7" s="46" t="str">
        <f t="shared" si="29"/>
        <v/>
      </c>
      <c r="GU7" s="46" t="str">
        <f t="shared" si="29"/>
        <v/>
      </c>
      <c r="GV7" s="46" t="str">
        <f t="shared" si="29"/>
        <v/>
      </c>
      <c r="GW7" s="46" t="str">
        <f t="shared" si="29"/>
        <v/>
      </c>
      <c r="GX7" s="46" t="str">
        <f t="shared" si="29"/>
        <v/>
      </c>
      <c r="GY7" s="46" t="str">
        <f t="shared" si="29"/>
        <v/>
      </c>
      <c r="GZ7" s="46" t="str">
        <f t="shared" si="29"/>
        <v/>
      </c>
      <c r="HA7" s="46" t="str">
        <f t="shared" si="29"/>
        <v/>
      </c>
      <c r="HB7" s="46" t="str">
        <f t="shared" si="29"/>
        <v/>
      </c>
      <c r="HC7" s="46" t="str">
        <f t="shared" si="29"/>
        <v/>
      </c>
      <c r="HD7" s="46" t="str">
        <f t="shared" si="29"/>
        <v/>
      </c>
      <c r="HE7" s="46" t="str">
        <f t="shared" si="29"/>
        <v/>
      </c>
      <c r="HF7" s="46" t="str">
        <f t="shared" si="29"/>
        <v/>
      </c>
      <c r="HG7" s="46" t="str">
        <f t="shared" si="29"/>
        <v/>
      </c>
      <c r="HH7" s="46" t="str">
        <f t="shared" si="29"/>
        <v/>
      </c>
      <c r="HI7" s="46" t="str">
        <f t="shared" si="29"/>
        <v/>
      </c>
      <c r="HJ7" s="46" t="str">
        <f t="shared" si="29"/>
        <v/>
      </c>
      <c r="HK7" s="46" t="str">
        <f t="shared" si="29"/>
        <v/>
      </c>
      <c r="HL7" s="46" t="str">
        <f t="shared" si="29"/>
        <v/>
      </c>
      <c r="HM7" s="46" t="str">
        <f t="shared" si="29"/>
        <v/>
      </c>
      <c r="HN7" s="46" t="str">
        <f t="shared" si="29"/>
        <v/>
      </c>
      <c r="HO7" s="46" t="str">
        <f t="shared" si="29"/>
        <v/>
      </c>
      <c r="HP7" s="46" t="str">
        <f t="shared" si="29"/>
        <v/>
      </c>
      <c r="HQ7" s="46" t="str">
        <f t="shared" si="29"/>
        <v/>
      </c>
      <c r="HR7" s="46" t="str">
        <f t="shared" si="29"/>
        <v/>
      </c>
      <c r="HS7" s="46" t="str">
        <f t="shared" si="29"/>
        <v/>
      </c>
      <c r="HT7" s="46" t="str">
        <f t="shared" si="29"/>
        <v/>
      </c>
      <c r="HU7" s="46" t="str">
        <f t="shared" si="29"/>
        <v/>
      </c>
      <c r="HV7" s="46" t="str">
        <f t="shared" si="29"/>
        <v/>
      </c>
      <c r="HW7" s="46" t="str">
        <f t="shared" si="29"/>
        <v/>
      </c>
      <c r="HX7" s="46" t="str">
        <f t="shared" si="29"/>
        <v/>
      </c>
      <c r="HY7" s="46" t="str">
        <f t="shared" si="29"/>
        <v/>
      </c>
      <c r="HZ7" s="46" t="str">
        <f t="shared" si="29"/>
        <v/>
      </c>
      <c r="IA7" s="46" t="str">
        <f t="shared" si="29"/>
        <v/>
      </c>
      <c r="IB7" s="46" t="str">
        <f t="shared" si="29"/>
        <v/>
      </c>
      <c r="IC7" s="46" t="str">
        <f t="shared" si="29"/>
        <v/>
      </c>
      <c r="ID7" s="173" t="str">
        <f t="shared" si="29"/>
        <v/>
      </c>
      <c r="IE7" s="46" t="str">
        <f t="shared" ref="IE7:JV7" si="30">IF(ISNUMBER(S248), S248,"")</f>
        <v/>
      </c>
      <c r="IF7" s="46" t="str">
        <f t="shared" si="30"/>
        <v/>
      </c>
      <c r="IG7" s="46" t="str">
        <f t="shared" si="30"/>
        <v/>
      </c>
      <c r="IH7" s="46" t="str">
        <f t="shared" si="30"/>
        <v/>
      </c>
      <c r="II7" s="46" t="str">
        <f t="shared" si="30"/>
        <v/>
      </c>
      <c r="IJ7" s="46" t="str">
        <f t="shared" si="30"/>
        <v/>
      </c>
      <c r="IK7" s="46" t="str">
        <f t="shared" si="30"/>
        <v/>
      </c>
      <c r="IL7" s="46" t="str">
        <f t="shared" si="30"/>
        <v/>
      </c>
      <c r="IM7" s="46" t="str">
        <f t="shared" si="30"/>
        <v/>
      </c>
      <c r="IN7" s="46" t="str">
        <f t="shared" si="30"/>
        <v/>
      </c>
      <c r="IO7" s="46" t="str">
        <f t="shared" si="30"/>
        <v/>
      </c>
      <c r="IP7" s="46" t="str">
        <f t="shared" si="30"/>
        <v/>
      </c>
      <c r="IQ7" s="46" t="str">
        <f t="shared" si="30"/>
        <v/>
      </c>
      <c r="IR7" s="46" t="str">
        <f t="shared" si="30"/>
        <v/>
      </c>
      <c r="IS7" s="46" t="str">
        <f t="shared" si="30"/>
        <v/>
      </c>
      <c r="IT7" s="46" t="str">
        <f t="shared" si="30"/>
        <v/>
      </c>
      <c r="IU7" s="46" t="str">
        <f t="shared" si="30"/>
        <v/>
      </c>
      <c r="IV7" s="46" t="str">
        <f t="shared" si="30"/>
        <v/>
      </c>
      <c r="IW7" s="46" t="str">
        <f t="shared" si="30"/>
        <v/>
      </c>
      <c r="IX7" s="46" t="str">
        <f t="shared" si="30"/>
        <v/>
      </c>
      <c r="IY7" s="46" t="str">
        <f t="shared" si="30"/>
        <v/>
      </c>
      <c r="IZ7" s="46" t="str">
        <f t="shared" si="30"/>
        <v/>
      </c>
      <c r="JA7" s="46" t="str">
        <f t="shared" si="30"/>
        <v/>
      </c>
      <c r="JB7" s="46" t="str">
        <f t="shared" si="30"/>
        <v/>
      </c>
      <c r="JC7" s="46" t="str">
        <f t="shared" si="30"/>
        <v/>
      </c>
      <c r="JD7" s="46" t="str">
        <f t="shared" si="30"/>
        <v/>
      </c>
      <c r="JE7" s="46" t="str">
        <f t="shared" si="30"/>
        <v/>
      </c>
      <c r="JF7" s="46" t="str">
        <f t="shared" si="30"/>
        <v/>
      </c>
      <c r="JG7" s="46" t="str">
        <f t="shared" si="30"/>
        <v/>
      </c>
      <c r="JH7" s="46" t="str">
        <f t="shared" si="30"/>
        <v/>
      </c>
      <c r="JI7" s="46" t="str">
        <f t="shared" si="30"/>
        <v/>
      </c>
      <c r="JJ7" s="46" t="str">
        <f t="shared" si="30"/>
        <v/>
      </c>
      <c r="JK7" s="46" t="str">
        <f t="shared" si="30"/>
        <v/>
      </c>
      <c r="JL7" s="46" t="str">
        <f t="shared" si="30"/>
        <v/>
      </c>
      <c r="JM7" s="46" t="str">
        <f t="shared" si="30"/>
        <v/>
      </c>
      <c r="JN7" s="46" t="str">
        <f t="shared" si="30"/>
        <v/>
      </c>
      <c r="JO7" s="46" t="str">
        <f t="shared" si="30"/>
        <v/>
      </c>
      <c r="JP7" s="46" t="str">
        <f t="shared" si="30"/>
        <v/>
      </c>
      <c r="JQ7" s="46" t="str">
        <f t="shared" si="30"/>
        <v/>
      </c>
      <c r="JR7" s="46" t="str">
        <f t="shared" si="30"/>
        <v/>
      </c>
      <c r="JS7" s="46" t="str">
        <f t="shared" si="30"/>
        <v/>
      </c>
      <c r="JT7" s="46" t="str">
        <f t="shared" si="30"/>
        <v/>
      </c>
      <c r="JU7" s="46" t="str">
        <f t="shared" si="30"/>
        <v/>
      </c>
      <c r="JV7" s="173" t="str">
        <f t="shared" si="30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 t="str">
        <f t="shared" ref="S8:BJ8" si="31">IF(ISNUMBER(S49), S49, "")</f>
        <v/>
      </c>
      <c r="T8" s="46" t="str">
        <f t="shared" si="31"/>
        <v/>
      </c>
      <c r="U8" s="46" t="str">
        <f t="shared" si="31"/>
        <v/>
      </c>
      <c r="V8" s="46" t="str">
        <f t="shared" si="31"/>
        <v/>
      </c>
      <c r="W8" s="46" t="str">
        <f t="shared" si="31"/>
        <v/>
      </c>
      <c r="X8" s="46" t="str">
        <f t="shared" si="31"/>
        <v/>
      </c>
      <c r="Y8" s="46" t="str">
        <f t="shared" si="31"/>
        <v/>
      </c>
      <c r="Z8" s="46" t="str">
        <f t="shared" si="31"/>
        <v/>
      </c>
      <c r="AA8" s="46" t="str">
        <f t="shared" si="31"/>
        <v/>
      </c>
      <c r="AB8" s="46" t="str">
        <f t="shared" si="31"/>
        <v/>
      </c>
      <c r="AC8" s="46" t="str">
        <f t="shared" si="31"/>
        <v/>
      </c>
      <c r="AD8" s="46" t="str">
        <f t="shared" si="31"/>
        <v/>
      </c>
      <c r="AE8" s="46" t="str">
        <f t="shared" si="31"/>
        <v/>
      </c>
      <c r="AF8" s="46" t="str">
        <f t="shared" si="31"/>
        <v/>
      </c>
      <c r="AG8" s="46" t="str">
        <f t="shared" si="31"/>
        <v/>
      </c>
      <c r="AH8" s="46" t="str">
        <f t="shared" si="31"/>
        <v/>
      </c>
      <c r="AI8" s="46" t="str">
        <f t="shared" si="31"/>
        <v/>
      </c>
      <c r="AJ8" s="46" t="str">
        <f t="shared" si="31"/>
        <v/>
      </c>
      <c r="AK8" s="46" t="str">
        <f t="shared" si="31"/>
        <v/>
      </c>
      <c r="AL8" s="46" t="str">
        <f t="shared" si="31"/>
        <v/>
      </c>
      <c r="AM8" s="46" t="str">
        <f t="shared" si="31"/>
        <v/>
      </c>
      <c r="AN8" s="46" t="str">
        <f t="shared" si="31"/>
        <v/>
      </c>
      <c r="AO8" s="46" t="str">
        <f t="shared" si="31"/>
        <v/>
      </c>
      <c r="AP8" s="46" t="str">
        <f t="shared" si="31"/>
        <v/>
      </c>
      <c r="AQ8" s="46" t="str">
        <f t="shared" si="31"/>
        <v/>
      </c>
      <c r="AR8" s="46" t="str">
        <f t="shared" si="31"/>
        <v/>
      </c>
      <c r="AS8" s="46" t="str">
        <f t="shared" si="31"/>
        <v/>
      </c>
      <c r="AT8" s="46" t="str">
        <f t="shared" si="31"/>
        <v/>
      </c>
      <c r="AU8" s="46" t="str">
        <f t="shared" si="31"/>
        <v/>
      </c>
      <c r="AV8" s="46" t="str">
        <f t="shared" si="31"/>
        <v/>
      </c>
      <c r="AW8" s="46" t="str">
        <f t="shared" si="31"/>
        <v/>
      </c>
      <c r="AX8" s="46" t="str">
        <f t="shared" si="31"/>
        <v/>
      </c>
      <c r="AY8" s="46" t="str">
        <f t="shared" si="31"/>
        <v/>
      </c>
      <c r="AZ8" s="46" t="str">
        <f t="shared" si="31"/>
        <v/>
      </c>
      <c r="BA8" s="46" t="str">
        <f t="shared" si="31"/>
        <v/>
      </c>
      <c r="BB8" s="46" t="str">
        <f t="shared" si="31"/>
        <v/>
      </c>
      <c r="BC8" s="46" t="str">
        <f t="shared" si="31"/>
        <v/>
      </c>
      <c r="BD8" s="46" t="str">
        <f t="shared" si="31"/>
        <v/>
      </c>
      <c r="BE8" s="46" t="str">
        <f t="shared" si="31"/>
        <v/>
      </c>
      <c r="BF8" s="46" t="str">
        <f t="shared" si="31"/>
        <v/>
      </c>
      <c r="BG8" s="46" t="str">
        <f t="shared" si="31"/>
        <v/>
      </c>
      <c r="BH8" s="46" t="str">
        <f t="shared" si="31"/>
        <v/>
      </c>
      <c r="BI8" s="46" t="str">
        <f t="shared" si="31"/>
        <v/>
      </c>
      <c r="BJ8" s="173" t="str">
        <f t="shared" si="31"/>
        <v/>
      </c>
      <c r="BK8" s="46" t="str">
        <f t="shared" si="19"/>
        <v/>
      </c>
      <c r="BL8" s="46" t="str">
        <f t="shared" ref="BL8:DB8" si="32">IF(ISNUMBER(T89), T89, "")</f>
        <v/>
      </c>
      <c r="BM8" s="46" t="str">
        <f t="shared" si="32"/>
        <v/>
      </c>
      <c r="BN8" s="46" t="str">
        <f t="shared" si="32"/>
        <v/>
      </c>
      <c r="BO8" s="46" t="str">
        <f t="shared" si="32"/>
        <v/>
      </c>
      <c r="BP8" s="46" t="str">
        <f t="shared" si="32"/>
        <v/>
      </c>
      <c r="BQ8" s="46" t="str">
        <f t="shared" si="32"/>
        <v/>
      </c>
      <c r="BR8" s="46" t="str">
        <f t="shared" si="32"/>
        <v/>
      </c>
      <c r="BS8" s="46" t="str">
        <f t="shared" si="32"/>
        <v/>
      </c>
      <c r="BT8" s="46" t="str">
        <f t="shared" si="32"/>
        <v/>
      </c>
      <c r="BU8" s="46" t="str">
        <f t="shared" si="32"/>
        <v/>
      </c>
      <c r="BV8" s="46" t="str">
        <f t="shared" si="32"/>
        <v/>
      </c>
      <c r="BW8" s="46" t="str">
        <f t="shared" si="32"/>
        <v/>
      </c>
      <c r="BX8" s="46" t="str">
        <f t="shared" si="32"/>
        <v/>
      </c>
      <c r="BY8" s="46" t="str">
        <f t="shared" si="32"/>
        <v/>
      </c>
      <c r="BZ8" s="46" t="str">
        <f t="shared" si="32"/>
        <v/>
      </c>
      <c r="CA8" s="46" t="str">
        <f t="shared" si="32"/>
        <v/>
      </c>
      <c r="CB8" s="46" t="str">
        <f t="shared" si="32"/>
        <v/>
      </c>
      <c r="CC8" s="46" t="str">
        <f t="shared" si="32"/>
        <v/>
      </c>
      <c r="CD8" s="46" t="str">
        <f t="shared" si="32"/>
        <v/>
      </c>
      <c r="CE8" s="46" t="str">
        <f t="shared" si="32"/>
        <v/>
      </c>
      <c r="CF8" s="46" t="str">
        <f t="shared" si="32"/>
        <v/>
      </c>
      <c r="CG8" s="46" t="str">
        <f t="shared" si="32"/>
        <v/>
      </c>
      <c r="CH8" s="46" t="str">
        <f t="shared" si="32"/>
        <v/>
      </c>
      <c r="CI8" s="46" t="str">
        <f t="shared" si="32"/>
        <v/>
      </c>
      <c r="CJ8" s="46" t="str">
        <f t="shared" si="32"/>
        <v/>
      </c>
      <c r="CK8" s="46" t="str">
        <f t="shared" si="32"/>
        <v/>
      </c>
      <c r="CL8" s="46" t="str">
        <f t="shared" si="32"/>
        <v/>
      </c>
      <c r="CM8" s="46" t="str">
        <f t="shared" si="32"/>
        <v/>
      </c>
      <c r="CN8" s="46" t="str">
        <f t="shared" si="32"/>
        <v/>
      </c>
      <c r="CO8" s="46" t="str">
        <f t="shared" si="32"/>
        <v/>
      </c>
      <c r="CP8" s="46" t="str">
        <f t="shared" si="32"/>
        <v/>
      </c>
      <c r="CQ8" s="46" t="str">
        <f t="shared" si="32"/>
        <v/>
      </c>
      <c r="CR8" s="46" t="str">
        <f t="shared" si="32"/>
        <v/>
      </c>
      <c r="CS8" s="46" t="str">
        <f t="shared" si="32"/>
        <v/>
      </c>
      <c r="CT8" s="46" t="str">
        <f t="shared" si="32"/>
        <v/>
      </c>
      <c r="CU8" s="46" t="str">
        <f t="shared" si="32"/>
        <v/>
      </c>
      <c r="CV8" s="46" t="str">
        <f t="shared" si="32"/>
        <v/>
      </c>
      <c r="CW8" s="46" t="str">
        <f t="shared" si="32"/>
        <v/>
      </c>
      <c r="CX8" s="46" t="str">
        <f t="shared" si="32"/>
        <v/>
      </c>
      <c r="CY8" s="46" t="str">
        <f t="shared" si="32"/>
        <v/>
      </c>
      <c r="CZ8" s="46" t="str">
        <f t="shared" si="32"/>
        <v/>
      </c>
      <c r="DA8" s="46" t="str">
        <f t="shared" si="32"/>
        <v/>
      </c>
      <c r="DB8" s="173" t="str">
        <f t="shared" si="32"/>
        <v/>
      </c>
      <c r="DC8" s="46" t="str">
        <f t="shared" ref="DC8:ET8" si="33">IF(ISNUMBER(S129), S129, "")</f>
        <v/>
      </c>
      <c r="DD8" s="46" t="str">
        <f t="shared" si="33"/>
        <v/>
      </c>
      <c r="DE8" s="46" t="str">
        <f t="shared" si="33"/>
        <v/>
      </c>
      <c r="DF8" s="46" t="str">
        <f t="shared" si="33"/>
        <v/>
      </c>
      <c r="DG8" s="46" t="str">
        <f t="shared" si="33"/>
        <v/>
      </c>
      <c r="DH8" s="46" t="str">
        <f t="shared" si="33"/>
        <v/>
      </c>
      <c r="DI8" s="46" t="str">
        <f t="shared" si="33"/>
        <v/>
      </c>
      <c r="DJ8" s="46" t="str">
        <f t="shared" si="33"/>
        <v/>
      </c>
      <c r="DK8" s="46" t="str">
        <f t="shared" si="33"/>
        <v/>
      </c>
      <c r="DL8" s="46" t="str">
        <f t="shared" si="33"/>
        <v/>
      </c>
      <c r="DM8" s="46" t="str">
        <f t="shared" si="33"/>
        <v/>
      </c>
      <c r="DN8" s="46" t="str">
        <f t="shared" si="33"/>
        <v/>
      </c>
      <c r="DO8" s="46" t="str">
        <f t="shared" si="33"/>
        <v/>
      </c>
      <c r="DP8" s="46" t="str">
        <f t="shared" si="33"/>
        <v/>
      </c>
      <c r="DQ8" s="46" t="str">
        <f t="shared" si="33"/>
        <v/>
      </c>
      <c r="DR8" s="46" t="str">
        <f t="shared" si="33"/>
        <v/>
      </c>
      <c r="DS8" s="46" t="str">
        <f t="shared" si="33"/>
        <v/>
      </c>
      <c r="DT8" s="46" t="str">
        <f t="shared" si="33"/>
        <v/>
      </c>
      <c r="DU8" s="46" t="str">
        <f t="shared" si="33"/>
        <v/>
      </c>
      <c r="DV8" s="46" t="str">
        <f t="shared" si="33"/>
        <v/>
      </c>
      <c r="DW8" s="46" t="str">
        <f t="shared" si="33"/>
        <v/>
      </c>
      <c r="DX8" s="46" t="str">
        <f t="shared" si="33"/>
        <v/>
      </c>
      <c r="DY8" s="46" t="str">
        <f t="shared" si="33"/>
        <v/>
      </c>
      <c r="DZ8" s="46" t="str">
        <f t="shared" si="33"/>
        <v/>
      </c>
      <c r="EA8" s="46" t="str">
        <f t="shared" si="33"/>
        <v/>
      </c>
      <c r="EB8" s="46" t="str">
        <f t="shared" si="33"/>
        <v/>
      </c>
      <c r="EC8" s="46" t="str">
        <f t="shared" si="33"/>
        <v/>
      </c>
      <c r="ED8" s="46" t="str">
        <f t="shared" si="33"/>
        <v/>
      </c>
      <c r="EE8" s="46" t="str">
        <f t="shared" si="33"/>
        <v/>
      </c>
      <c r="EF8" s="46" t="str">
        <f t="shared" si="33"/>
        <v/>
      </c>
      <c r="EG8" s="46" t="str">
        <f t="shared" si="33"/>
        <v/>
      </c>
      <c r="EH8" s="46" t="str">
        <f t="shared" si="33"/>
        <v/>
      </c>
      <c r="EI8" s="46" t="str">
        <f t="shared" si="33"/>
        <v/>
      </c>
      <c r="EJ8" s="46" t="str">
        <f t="shared" si="33"/>
        <v/>
      </c>
      <c r="EK8" s="46" t="str">
        <f t="shared" si="33"/>
        <v/>
      </c>
      <c r="EL8" s="46" t="str">
        <f t="shared" si="33"/>
        <v/>
      </c>
      <c r="EM8" s="46" t="str">
        <f t="shared" si="33"/>
        <v/>
      </c>
      <c r="EN8" s="46" t="str">
        <f t="shared" si="33"/>
        <v/>
      </c>
      <c r="EO8" s="46" t="str">
        <f t="shared" si="33"/>
        <v/>
      </c>
      <c r="EP8" s="46" t="str">
        <f t="shared" si="33"/>
        <v/>
      </c>
      <c r="EQ8" s="46" t="str">
        <f t="shared" si="33"/>
        <v/>
      </c>
      <c r="ER8" s="46" t="str">
        <f t="shared" si="33"/>
        <v/>
      </c>
      <c r="ES8" s="46" t="str">
        <f t="shared" si="33"/>
        <v/>
      </c>
      <c r="ET8" s="173" t="str">
        <f t="shared" si="33"/>
        <v/>
      </c>
      <c r="EU8" s="46" t="str">
        <f t="shared" ref="EU8:GL8" si="34">IF(ISNUMBER(S169), S169, "")</f>
        <v/>
      </c>
      <c r="EV8" s="46" t="str">
        <f t="shared" si="34"/>
        <v/>
      </c>
      <c r="EW8" s="46" t="str">
        <f t="shared" si="34"/>
        <v/>
      </c>
      <c r="EX8" s="46" t="str">
        <f t="shared" si="34"/>
        <v/>
      </c>
      <c r="EY8" s="46" t="str">
        <f t="shared" si="34"/>
        <v/>
      </c>
      <c r="EZ8" s="46" t="str">
        <f t="shared" si="34"/>
        <v/>
      </c>
      <c r="FA8" s="46" t="str">
        <f t="shared" si="34"/>
        <v/>
      </c>
      <c r="FB8" s="46" t="str">
        <f t="shared" si="34"/>
        <v/>
      </c>
      <c r="FC8" s="46" t="str">
        <f t="shared" si="34"/>
        <v/>
      </c>
      <c r="FD8" s="46" t="str">
        <f t="shared" si="34"/>
        <v/>
      </c>
      <c r="FE8" s="46" t="str">
        <f t="shared" si="34"/>
        <v/>
      </c>
      <c r="FF8" s="46" t="str">
        <f t="shared" si="34"/>
        <v/>
      </c>
      <c r="FG8" s="46" t="str">
        <f t="shared" si="34"/>
        <v/>
      </c>
      <c r="FH8" s="46" t="str">
        <f t="shared" si="34"/>
        <v/>
      </c>
      <c r="FI8" s="46" t="str">
        <f t="shared" si="34"/>
        <v/>
      </c>
      <c r="FJ8" s="46" t="str">
        <f t="shared" si="34"/>
        <v/>
      </c>
      <c r="FK8" s="46" t="str">
        <f t="shared" si="34"/>
        <v/>
      </c>
      <c r="FL8" s="46" t="str">
        <f t="shared" si="34"/>
        <v/>
      </c>
      <c r="FM8" s="46" t="str">
        <f t="shared" si="34"/>
        <v/>
      </c>
      <c r="FN8" s="46" t="str">
        <f t="shared" si="34"/>
        <v/>
      </c>
      <c r="FO8" s="46" t="str">
        <f t="shared" si="34"/>
        <v/>
      </c>
      <c r="FP8" s="46" t="str">
        <f t="shared" si="34"/>
        <v/>
      </c>
      <c r="FQ8" s="46" t="str">
        <f t="shared" si="34"/>
        <v/>
      </c>
      <c r="FR8" s="46" t="str">
        <f t="shared" si="34"/>
        <v/>
      </c>
      <c r="FS8" s="46" t="str">
        <f t="shared" si="34"/>
        <v/>
      </c>
      <c r="FT8" s="46" t="str">
        <f t="shared" si="34"/>
        <v/>
      </c>
      <c r="FU8" s="46" t="str">
        <f t="shared" si="34"/>
        <v/>
      </c>
      <c r="FV8" s="46" t="str">
        <f t="shared" si="34"/>
        <v/>
      </c>
      <c r="FW8" s="46" t="str">
        <f t="shared" si="34"/>
        <v/>
      </c>
      <c r="FX8" s="46" t="str">
        <f t="shared" si="34"/>
        <v/>
      </c>
      <c r="FY8" s="46" t="str">
        <f t="shared" si="34"/>
        <v/>
      </c>
      <c r="FZ8" s="46" t="str">
        <f t="shared" si="34"/>
        <v/>
      </c>
      <c r="GA8" s="46" t="str">
        <f t="shared" si="34"/>
        <v/>
      </c>
      <c r="GB8" s="46" t="str">
        <f t="shared" si="34"/>
        <v/>
      </c>
      <c r="GC8" s="46" t="str">
        <f t="shared" si="34"/>
        <v/>
      </c>
      <c r="GD8" s="46" t="str">
        <f t="shared" si="34"/>
        <v/>
      </c>
      <c r="GE8" s="46" t="str">
        <f t="shared" si="34"/>
        <v/>
      </c>
      <c r="GF8" s="46" t="str">
        <f t="shared" si="34"/>
        <v/>
      </c>
      <c r="GG8" s="46" t="str">
        <f t="shared" si="34"/>
        <v/>
      </c>
      <c r="GH8" s="46" t="str">
        <f t="shared" si="34"/>
        <v/>
      </c>
      <c r="GI8" s="46" t="str">
        <f t="shared" si="34"/>
        <v/>
      </c>
      <c r="GJ8" s="46" t="str">
        <f t="shared" si="34"/>
        <v/>
      </c>
      <c r="GK8" s="46" t="str">
        <f t="shared" si="34"/>
        <v/>
      </c>
      <c r="GL8" s="173" t="str">
        <f t="shared" si="34"/>
        <v/>
      </c>
      <c r="GM8" s="46" t="str">
        <f t="shared" ref="GM8:ID8" si="35">IF(ISNUMBER(S209), S209, "")</f>
        <v/>
      </c>
      <c r="GN8" s="46" t="str">
        <f t="shared" si="35"/>
        <v/>
      </c>
      <c r="GO8" s="46" t="str">
        <f t="shared" si="35"/>
        <v/>
      </c>
      <c r="GP8" s="46" t="str">
        <f t="shared" si="35"/>
        <v/>
      </c>
      <c r="GQ8" s="46" t="str">
        <f t="shared" si="35"/>
        <v/>
      </c>
      <c r="GR8" s="46" t="str">
        <f t="shared" si="35"/>
        <v/>
      </c>
      <c r="GS8" s="46" t="str">
        <f t="shared" si="35"/>
        <v/>
      </c>
      <c r="GT8" s="46" t="str">
        <f t="shared" si="35"/>
        <v/>
      </c>
      <c r="GU8" s="46" t="str">
        <f t="shared" si="35"/>
        <v/>
      </c>
      <c r="GV8" s="46" t="str">
        <f t="shared" si="35"/>
        <v/>
      </c>
      <c r="GW8" s="46" t="str">
        <f t="shared" si="35"/>
        <v/>
      </c>
      <c r="GX8" s="46" t="str">
        <f t="shared" si="35"/>
        <v/>
      </c>
      <c r="GY8" s="46" t="str">
        <f t="shared" si="35"/>
        <v/>
      </c>
      <c r="GZ8" s="46" t="str">
        <f t="shared" si="35"/>
        <v/>
      </c>
      <c r="HA8" s="46" t="str">
        <f t="shared" si="35"/>
        <v/>
      </c>
      <c r="HB8" s="46" t="str">
        <f t="shared" si="35"/>
        <v/>
      </c>
      <c r="HC8" s="46" t="str">
        <f t="shared" si="35"/>
        <v/>
      </c>
      <c r="HD8" s="46" t="str">
        <f t="shared" si="35"/>
        <v/>
      </c>
      <c r="HE8" s="46" t="str">
        <f t="shared" si="35"/>
        <v/>
      </c>
      <c r="HF8" s="46" t="str">
        <f t="shared" si="35"/>
        <v/>
      </c>
      <c r="HG8" s="46" t="str">
        <f t="shared" si="35"/>
        <v/>
      </c>
      <c r="HH8" s="46" t="str">
        <f t="shared" si="35"/>
        <v/>
      </c>
      <c r="HI8" s="46" t="str">
        <f t="shared" si="35"/>
        <v/>
      </c>
      <c r="HJ8" s="46" t="str">
        <f t="shared" si="35"/>
        <v/>
      </c>
      <c r="HK8" s="46" t="str">
        <f t="shared" si="35"/>
        <v/>
      </c>
      <c r="HL8" s="46" t="str">
        <f t="shared" si="35"/>
        <v/>
      </c>
      <c r="HM8" s="46" t="str">
        <f t="shared" si="35"/>
        <v/>
      </c>
      <c r="HN8" s="46" t="str">
        <f t="shared" si="35"/>
        <v/>
      </c>
      <c r="HO8" s="46" t="str">
        <f t="shared" si="35"/>
        <v/>
      </c>
      <c r="HP8" s="46" t="str">
        <f t="shared" si="35"/>
        <v/>
      </c>
      <c r="HQ8" s="46" t="str">
        <f t="shared" si="35"/>
        <v/>
      </c>
      <c r="HR8" s="46" t="str">
        <f t="shared" si="35"/>
        <v/>
      </c>
      <c r="HS8" s="46" t="str">
        <f t="shared" si="35"/>
        <v/>
      </c>
      <c r="HT8" s="46" t="str">
        <f t="shared" si="35"/>
        <v/>
      </c>
      <c r="HU8" s="46" t="str">
        <f t="shared" si="35"/>
        <v/>
      </c>
      <c r="HV8" s="46" t="str">
        <f t="shared" si="35"/>
        <v/>
      </c>
      <c r="HW8" s="46" t="str">
        <f t="shared" si="35"/>
        <v/>
      </c>
      <c r="HX8" s="46" t="str">
        <f t="shared" si="35"/>
        <v/>
      </c>
      <c r="HY8" s="46" t="str">
        <f t="shared" si="35"/>
        <v/>
      </c>
      <c r="HZ8" s="46" t="str">
        <f t="shared" si="35"/>
        <v/>
      </c>
      <c r="IA8" s="46" t="str">
        <f t="shared" si="35"/>
        <v/>
      </c>
      <c r="IB8" s="46" t="str">
        <f t="shared" si="35"/>
        <v/>
      </c>
      <c r="IC8" s="46" t="str">
        <f t="shared" si="35"/>
        <v/>
      </c>
      <c r="ID8" s="173" t="str">
        <f t="shared" si="35"/>
        <v/>
      </c>
      <c r="IE8" s="46" t="str">
        <f t="shared" ref="IE8:JV8" si="36">IF(ISNUMBER(S249), S249,"")</f>
        <v/>
      </c>
      <c r="IF8" s="46" t="str">
        <f t="shared" si="36"/>
        <v/>
      </c>
      <c r="IG8" s="46" t="str">
        <f t="shared" si="36"/>
        <v/>
      </c>
      <c r="IH8" s="46" t="str">
        <f t="shared" si="36"/>
        <v/>
      </c>
      <c r="II8" s="46" t="str">
        <f t="shared" si="36"/>
        <v/>
      </c>
      <c r="IJ8" s="46" t="str">
        <f t="shared" si="36"/>
        <v/>
      </c>
      <c r="IK8" s="46" t="str">
        <f t="shared" si="36"/>
        <v/>
      </c>
      <c r="IL8" s="46" t="str">
        <f t="shared" si="36"/>
        <v/>
      </c>
      <c r="IM8" s="46" t="str">
        <f t="shared" si="36"/>
        <v/>
      </c>
      <c r="IN8" s="46" t="str">
        <f t="shared" si="36"/>
        <v/>
      </c>
      <c r="IO8" s="46" t="str">
        <f t="shared" si="36"/>
        <v/>
      </c>
      <c r="IP8" s="46" t="str">
        <f t="shared" si="36"/>
        <v/>
      </c>
      <c r="IQ8" s="46" t="str">
        <f t="shared" si="36"/>
        <v/>
      </c>
      <c r="IR8" s="46" t="str">
        <f t="shared" si="36"/>
        <v/>
      </c>
      <c r="IS8" s="46" t="str">
        <f t="shared" si="36"/>
        <v/>
      </c>
      <c r="IT8" s="46" t="str">
        <f t="shared" si="36"/>
        <v/>
      </c>
      <c r="IU8" s="46" t="str">
        <f t="shared" si="36"/>
        <v/>
      </c>
      <c r="IV8" s="46" t="str">
        <f t="shared" si="36"/>
        <v/>
      </c>
      <c r="IW8" s="46" t="str">
        <f t="shared" si="36"/>
        <v/>
      </c>
      <c r="IX8" s="46" t="str">
        <f t="shared" si="36"/>
        <v/>
      </c>
      <c r="IY8" s="46" t="str">
        <f t="shared" si="36"/>
        <v/>
      </c>
      <c r="IZ8" s="46" t="str">
        <f t="shared" si="36"/>
        <v/>
      </c>
      <c r="JA8" s="46" t="str">
        <f t="shared" si="36"/>
        <v/>
      </c>
      <c r="JB8" s="46" t="str">
        <f t="shared" si="36"/>
        <v/>
      </c>
      <c r="JC8" s="46" t="str">
        <f t="shared" si="36"/>
        <v/>
      </c>
      <c r="JD8" s="46" t="str">
        <f t="shared" si="36"/>
        <v/>
      </c>
      <c r="JE8" s="46" t="str">
        <f t="shared" si="36"/>
        <v/>
      </c>
      <c r="JF8" s="46" t="str">
        <f t="shared" si="36"/>
        <v/>
      </c>
      <c r="JG8" s="46" t="str">
        <f t="shared" si="36"/>
        <v/>
      </c>
      <c r="JH8" s="46" t="str">
        <f t="shared" si="36"/>
        <v/>
      </c>
      <c r="JI8" s="46" t="str">
        <f t="shared" si="36"/>
        <v/>
      </c>
      <c r="JJ8" s="46" t="str">
        <f t="shared" si="36"/>
        <v/>
      </c>
      <c r="JK8" s="46" t="str">
        <f t="shared" si="36"/>
        <v/>
      </c>
      <c r="JL8" s="46" t="str">
        <f t="shared" si="36"/>
        <v/>
      </c>
      <c r="JM8" s="46" t="str">
        <f t="shared" si="36"/>
        <v/>
      </c>
      <c r="JN8" s="46" t="str">
        <f t="shared" si="36"/>
        <v/>
      </c>
      <c r="JO8" s="46" t="str">
        <f t="shared" si="36"/>
        <v/>
      </c>
      <c r="JP8" s="46" t="str">
        <f t="shared" si="36"/>
        <v/>
      </c>
      <c r="JQ8" s="46" t="str">
        <f t="shared" si="36"/>
        <v/>
      </c>
      <c r="JR8" s="46" t="str">
        <f t="shared" si="36"/>
        <v/>
      </c>
      <c r="JS8" s="46" t="str">
        <f t="shared" si="36"/>
        <v/>
      </c>
      <c r="JT8" s="46" t="str">
        <f t="shared" si="36"/>
        <v/>
      </c>
      <c r="JU8" s="46" t="str">
        <f t="shared" si="36"/>
        <v/>
      </c>
      <c r="JV8" s="173" t="str">
        <f t="shared" si="36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 t="str">
        <f t="shared" ref="S9:BJ9" si="37">IF(ISNUMBER(S50), S50, "")</f>
        <v/>
      </c>
      <c r="T9" s="118" t="str">
        <f t="shared" si="37"/>
        <v/>
      </c>
      <c r="U9" s="118" t="str">
        <f t="shared" si="37"/>
        <v/>
      </c>
      <c r="V9" s="118" t="str">
        <f t="shared" si="37"/>
        <v/>
      </c>
      <c r="W9" s="118" t="str">
        <f t="shared" si="37"/>
        <v/>
      </c>
      <c r="X9" s="118" t="str">
        <f t="shared" si="37"/>
        <v/>
      </c>
      <c r="Y9" s="118" t="str">
        <f t="shared" si="37"/>
        <v/>
      </c>
      <c r="Z9" s="118" t="str">
        <f t="shared" si="37"/>
        <v/>
      </c>
      <c r="AA9" s="118" t="str">
        <f t="shared" si="37"/>
        <v/>
      </c>
      <c r="AB9" s="118" t="str">
        <f t="shared" si="37"/>
        <v/>
      </c>
      <c r="AC9" s="118" t="str">
        <f t="shared" si="37"/>
        <v/>
      </c>
      <c r="AD9" s="118" t="str">
        <f t="shared" si="37"/>
        <v/>
      </c>
      <c r="AE9" s="118" t="str">
        <f t="shared" si="37"/>
        <v/>
      </c>
      <c r="AF9" s="118" t="str">
        <f t="shared" si="37"/>
        <v/>
      </c>
      <c r="AG9" s="118" t="str">
        <f t="shared" si="37"/>
        <v/>
      </c>
      <c r="AH9" s="118" t="str">
        <f t="shared" si="37"/>
        <v/>
      </c>
      <c r="AI9" s="118" t="str">
        <f t="shared" si="37"/>
        <v/>
      </c>
      <c r="AJ9" s="118" t="str">
        <f t="shared" si="37"/>
        <v/>
      </c>
      <c r="AK9" s="118" t="str">
        <f t="shared" si="37"/>
        <v/>
      </c>
      <c r="AL9" s="118" t="str">
        <f t="shared" si="37"/>
        <v/>
      </c>
      <c r="AM9" s="118" t="str">
        <f t="shared" si="37"/>
        <v/>
      </c>
      <c r="AN9" s="118" t="str">
        <f t="shared" si="37"/>
        <v/>
      </c>
      <c r="AO9" s="118" t="str">
        <f t="shared" si="37"/>
        <v/>
      </c>
      <c r="AP9" s="118" t="str">
        <f t="shared" si="37"/>
        <v/>
      </c>
      <c r="AQ9" s="118" t="str">
        <f t="shared" si="37"/>
        <v/>
      </c>
      <c r="AR9" s="118" t="str">
        <f t="shared" si="37"/>
        <v/>
      </c>
      <c r="AS9" s="118" t="str">
        <f t="shared" si="37"/>
        <v/>
      </c>
      <c r="AT9" s="118" t="str">
        <f t="shared" si="37"/>
        <v/>
      </c>
      <c r="AU9" s="118" t="str">
        <f t="shared" si="37"/>
        <v/>
      </c>
      <c r="AV9" s="118" t="str">
        <f t="shared" si="37"/>
        <v/>
      </c>
      <c r="AW9" s="118" t="str">
        <f t="shared" si="37"/>
        <v/>
      </c>
      <c r="AX9" s="118" t="str">
        <f t="shared" si="37"/>
        <v/>
      </c>
      <c r="AY9" s="118" t="str">
        <f t="shared" si="37"/>
        <v/>
      </c>
      <c r="AZ9" s="118" t="str">
        <f t="shared" si="37"/>
        <v/>
      </c>
      <c r="BA9" s="118" t="str">
        <f t="shared" si="37"/>
        <v/>
      </c>
      <c r="BB9" s="118" t="str">
        <f t="shared" si="37"/>
        <v/>
      </c>
      <c r="BC9" s="118" t="str">
        <f t="shared" si="37"/>
        <v/>
      </c>
      <c r="BD9" s="118" t="str">
        <f t="shared" si="37"/>
        <v/>
      </c>
      <c r="BE9" s="118" t="str">
        <f t="shared" si="37"/>
        <v/>
      </c>
      <c r="BF9" s="118" t="str">
        <f t="shared" si="37"/>
        <v/>
      </c>
      <c r="BG9" s="118" t="str">
        <f t="shared" si="37"/>
        <v/>
      </c>
      <c r="BH9" s="118" t="str">
        <f t="shared" si="37"/>
        <v/>
      </c>
      <c r="BI9" s="118" t="str">
        <f t="shared" si="37"/>
        <v/>
      </c>
      <c r="BJ9" s="203" t="str">
        <f t="shared" si="37"/>
        <v/>
      </c>
      <c r="BK9" s="118" t="str">
        <f t="shared" si="19"/>
        <v/>
      </c>
      <c r="BL9" s="118" t="str">
        <f t="shared" ref="BL9:DB9" si="38">IF(ISNUMBER(T90), T90, "")</f>
        <v/>
      </c>
      <c r="BM9" s="118" t="str">
        <f t="shared" si="38"/>
        <v/>
      </c>
      <c r="BN9" s="118" t="str">
        <f t="shared" si="38"/>
        <v/>
      </c>
      <c r="BO9" s="118" t="str">
        <f t="shared" si="38"/>
        <v/>
      </c>
      <c r="BP9" s="118" t="str">
        <f t="shared" si="38"/>
        <v/>
      </c>
      <c r="BQ9" s="118" t="str">
        <f t="shared" si="38"/>
        <v/>
      </c>
      <c r="BR9" s="118" t="str">
        <f t="shared" si="38"/>
        <v/>
      </c>
      <c r="BS9" s="118" t="str">
        <f t="shared" si="38"/>
        <v/>
      </c>
      <c r="BT9" s="118" t="str">
        <f t="shared" si="38"/>
        <v/>
      </c>
      <c r="BU9" s="118" t="str">
        <f t="shared" si="38"/>
        <v/>
      </c>
      <c r="BV9" s="118" t="str">
        <f t="shared" si="38"/>
        <v/>
      </c>
      <c r="BW9" s="118" t="str">
        <f t="shared" si="38"/>
        <v/>
      </c>
      <c r="BX9" s="118" t="str">
        <f t="shared" si="38"/>
        <v/>
      </c>
      <c r="BY9" s="118" t="str">
        <f t="shared" si="38"/>
        <v/>
      </c>
      <c r="BZ9" s="118" t="str">
        <f t="shared" si="38"/>
        <v/>
      </c>
      <c r="CA9" s="118" t="str">
        <f t="shared" si="38"/>
        <v/>
      </c>
      <c r="CB9" s="118" t="str">
        <f t="shared" si="38"/>
        <v/>
      </c>
      <c r="CC9" s="118" t="str">
        <f t="shared" si="38"/>
        <v/>
      </c>
      <c r="CD9" s="118" t="str">
        <f t="shared" si="38"/>
        <v/>
      </c>
      <c r="CE9" s="118" t="str">
        <f t="shared" si="38"/>
        <v/>
      </c>
      <c r="CF9" s="118" t="str">
        <f t="shared" si="38"/>
        <v/>
      </c>
      <c r="CG9" s="118" t="str">
        <f t="shared" si="38"/>
        <v/>
      </c>
      <c r="CH9" s="118" t="str">
        <f t="shared" si="38"/>
        <v/>
      </c>
      <c r="CI9" s="118" t="str">
        <f t="shared" si="38"/>
        <v/>
      </c>
      <c r="CJ9" s="118" t="str">
        <f t="shared" si="38"/>
        <v/>
      </c>
      <c r="CK9" s="118" t="str">
        <f t="shared" si="38"/>
        <v/>
      </c>
      <c r="CL9" s="118" t="str">
        <f t="shared" si="38"/>
        <v/>
      </c>
      <c r="CM9" s="118" t="str">
        <f t="shared" si="38"/>
        <v/>
      </c>
      <c r="CN9" s="118" t="str">
        <f t="shared" si="38"/>
        <v/>
      </c>
      <c r="CO9" s="118" t="str">
        <f t="shared" si="38"/>
        <v/>
      </c>
      <c r="CP9" s="118" t="str">
        <f t="shared" si="38"/>
        <v/>
      </c>
      <c r="CQ9" s="118" t="str">
        <f t="shared" si="38"/>
        <v/>
      </c>
      <c r="CR9" s="118" t="str">
        <f t="shared" si="38"/>
        <v/>
      </c>
      <c r="CS9" s="118" t="str">
        <f t="shared" si="38"/>
        <v/>
      </c>
      <c r="CT9" s="118" t="str">
        <f t="shared" si="38"/>
        <v/>
      </c>
      <c r="CU9" s="118" t="str">
        <f t="shared" si="38"/>
        <v/>
      </c>
      <c r="CV9" s="118" t="str">
        <f t="shared" si="38"/>
        <v/>
      </c>
      <c r="CW9" s="118" t="str">
        <f t="shared" si="38"/>
        <v/>
      </c>
      <c r="CX9" s="118" t="str">
        <f t="shared" si="38"/>
        <v/>
      </c>
      <c r="CY9" s="118" t="str">
        <f t="shared" si="38"/>
        <v/>
      </c>
      <c r="CZ9" s="118" t="str">
        <f t="shared" si="38"/>
        <v/>
      </c>
      <c r="DA9" s="118" t="str">
        <f t="shared" si="38"/>
        <v/>
      </c>
      <c r="DB9" s="203" t="str">
        <f t="shared" si="38"/>
        <v/>
      </c>
      <c r="DC9" s="118" t="str">
        <f t="shared" ref="DC9:ET9" si="39">IF(ISNUMBER(S130), S130, "")</f>
        <v/>
      </c>
      <c r="DD9" s="118" t="str">
        <f t="shared" si="39"/>
        <v/>
      </c>
      <c r="DE9" s="118" t="str">
        <f t="shared" si="39"/>
        <v/>
      </c>
      <c r="DF9" s="118" t="str">
        <f t="shared" si="39"/>
        <v/>
      </c>
      <c r="DG9" s="118" t="str">
        <f t="shared" si="39"/>
        <v/>
      </c>
      <c r="DH9" s="118" t="str">
        <f t="shared" si="39"/>
        <v/>
      </c>
      <c r="DI9" s="118" t="str">
        <f t="shared" si="39"/>
        <v/>
      </c>
      <c r="DJ9" s="118" t="str">
        <f t="shared" si="39"/>
        <v/>
      </c>
      <c r="DK9" s="118" t="str">
        <f t="shared" si="39"/>
        <v/>
      </c>
      <c r="DL9" s="118" t="str">
        <f t="shared" si="39"/>
        <v/>
      </c>
      <c r="DM9" s="118" t="str">
        <f t="shared" si="39"/>
        <v/>
      </c>
      <c r="DN9" s="118" t="str">
        <f t="shared" si="39"/>
        <v/>
      </c>
      <c r="DO9" s="118" t="str">
        <f t="shared" si="39"/>
        <v/>
      </c>
      <c r="DP9" s="118" t="str">
        <f t="shared" si="39"/>
        <v/>
      </c>
      <c r="DQ9" s="118" t="str">
        <f t="shared" si="39"/>
        <v/>
      </c>
      <c r="DR9" s="118" t="str">
        <f t="shared" si="39"/>
        <v/>
      </c>
      <c r="DS9" s="118" t="str">
        <f t="shared" si="39"/>
        <v/>
      </c>
      <c r="DT9" s="118" t="str">
        <f t="shared" si="39"/>
        <v/>
      </c>
      <c r="DU9" s="118" t="str">
        <f t="shared" si="39"/>
        <v/>
      </c>
      <c r="DV9" s="118" t="str">
        <f t="shared" si="39"/>
        <v/>
      </c>
      <c r="DW9" s="118" t="str">
        <f t="shared" si="39"/>
        <v/>
      </c>
      <c r="DX9" s="118" t="str">
        <f t="shared" si="39"/>
        <v/>
      </c>
      <c r="DY9" s="118" t="str">
        <f t="shared" si="39"/>
        <v/>
      </c>
      <c r="DZ9" s="118" t="str">
        <f t="shared" si="39"/>
        <v/>
      </c>
      <c r="EA9" s="118" t="str">
        <f t="shared" si="39"/>
        <v/>
      </c>
      <c r="EB9" s="118" t="str">
        <f t="shared" si="39"/>
        <v/>
      </c>
      <c r="EC9" s="118" t="str">
        <f t="shared" si="39"/>
        <v/>
      </c>
      <c r="ED9" s="118" t="str">
        <f t="shared" si="39"/>
        <v/>
      </c>
      <c r="EE9" s="118" t="str">
        <f t="shared" si="39"/>
        <v/>
      </c>
      <c r="EF9" s="118" t="str">
        <f t="shared" si="39"/>
        <v/>
      </c>
      <c r="EG9" s="118" t="str">
        <f t="shared" si="39"/>
        <v/>
      </c>
      <c r="EH9" s="118" t="str">
        <f t="shared" si="39"/>
        <v/>
      </c>
      <c r="EI9" s="118" t="str">
        <f t="shared" si="39"/>
        <v/>
      </c>
      <c r="EJ9" s="118" t="str">
        <f t="shared" si="39"/>
        <v/>
      </c>
      <c r="EK9" s="118" t="str">
        <f t="shared" si="39"/>
        <v/>
      </c>
      <c r="EL9" s="118" t="str">
        <f t="shared" si="39"/>
        <v/>
      </c>
      <c r="EM9" s="118" t="str">
        <f t="shared" si="39"/>
        <v/>
      </c>
      <c r="EN9" s="118" t="str">
        <f t="shared" si="39"/>
        <v/>
      </c>
      <c r="EO9" s="118" t="str">
        <f t="shared" si="39"/>
        <v/>
      </c>
      <c r="EP9" s="118" t="str">
        <f t="shared" si="39"/>
        <v/>
      </c>
      <c r="EQ9" s="118" t="str">
        <f t="shared" si="39"/>
        <v/>
      </c>
      <c r="ER9" s="118" t="str">
        <f t="shared" si="39"/>
        <v/>
      </c>
      <c r="ES9" s="118" t="str">
        <f t="shared" si="39"/>
        <v/>
      </c>
      <c r="ET9" s="203" t="str">
        <f t="shared" si="39"/>
        <v/>
      </c>
      <c r="EU9" s="118" t="str">
        <f t="shared" ref="EU9:GL9" si="40">IF(ISNUMBER(S170), S170, "")</f>
        <v/>
      </c>
      <c r="EV9" s="118" t="str">
        <f t="shared" si="40"/>
        <v/>
      </c>
      <c r="EW9" s="118" t="str">
        <f t="shared" si="40"/>
        <v/>
      </c>
      <c r="EX9" s="118" t="str">
        <f t="shared" si="40"/>
        <v/>
      </c>
      <c r="EY9" s="118" t="str">
        <f t="shared" si="40"/>
        <v/>
      </c>
      <c r="EZ9" s="118" t="str">
        <f t="shared" si="40"/>
        <v/>
      </c>
      <c r="FA9" s="118" t="str">
        <f t="shared" si="40"/>
        <v/>
      </c>
      <c r="FB9" s="118" t="str">
        <f t="shared" si="40"/>
        <v/>
      </c>
      <c r="FC9" s="118" t="str">
        <f t="shared" si="40"/>
        <v/>
      </c>
      <c r="FD9" s="118" t="str">
        <f t="shared" si="40"/>
        <v/>
      </c>
      <c r="FE9" s="118" t="str">
        <f t="shared" si="40"/>
        <v/>
      </c>
      <c r="FF9" s="118" t="str">
        <f t="shared" si="40"/>
        <v/>
      </c>
      <c r="FG9" s="118" t="str">
        <f t="shared" si="40"/>
        <v/>
      </c>
      <c r="FH9" s="118" t="str">
        <f t="shared" si="40"/>
        <v/>
      </c>
      <c r="FI9" s="118" t="str">
        <f t="shared" si="40"/>
        <v/>
      </c>
      <c r="FJ9" s="118" t="str">
        <f t="shared" si="40"/>
        <v/>
      </c>
      <c r="FK9" s="118" t="str">
        <f t="shared" si="40"/>
        <v/>
      </c>
      <c r="FL9" s="118" t="str">
        <f t="shared" si="40"/>
        <v/>
      </c>
      <c r="FM9" s="118" t="str">
        <f t="shared" si="40"/>
        <v/>
      </c>
      <c r="FN9" s="118" t="str">
        <f t="shared" si="40"/>
        <v/>
      </c>
      <c r="FO9" s="118" t="str">
        <f t="shared" si="40"/>
        <v/>
      </c>
      <c r="FP9" s="118" t="str">
        <f t="shared" si="40"/>
        <v/>
      </c>
      <c r="FQ9" s="118" t="str">
        <f t="shared" si="40"/>
        <v/>
      </c>
      <c r="FR9" s="118" t="str">
        <f t="shared" si="40"/>
        <v/>
      </c>
      <c r="FS9" s="118" t="str">
        <f t="shared" si="40"/>
        <v/>
      </c>
      <c r="FT9" s="118" t="str">
        <f t="shared" si="40"/>
        <v/>
      </c>
      <c r="FU9" s="118" t="str">
        <f t="shared" si="40"/>
        <v/>
      </c>
      <c r="FV9" s="118" t="str">
        <f t="shared" si="40"/>
        <v/>
      </c>
      <c r="FW9" s="118" t="str">
        <f t="shared" si="40"/>
        <v/>
      </c>
      <c r="FX9" s="118" t="str">
        <f t="shared" si="40"/>
        <v/>
      </c>
      <c r="FY9" s="118" t="str">
        <f t="shared" si="40"/>
        <v/>
      </c>
      <c r="FZ9" s="118" t="str">
        <f t="shared" si="40"/>
        <v/>
      </c>
      <c r="GA9" s="118" t="str">
        <f t="shared" si="40"/>
        <v/>
      </c>
      <c r="GB9" s="118" t="str">
        <f t="shared" si="40"/>
        <v/>
      </c>
      <c r="GC9" s="118" t="str">
        <f t="shared" si="40"/>
        <v/>
      </c>
      <c r="GD9" s="118" t="str">
        <f t="shared" si="40"/>
        <v/>
      </c>
      <c r="GE9" s="118" t="str">
        <f t="shared" si="40"/>
        <v/>
      </c>
      <c r="GF9" s="118" t="str">
        <f t="shared" si="40"/>
        <v/>
      </c>
      <c r="GG9" s="118" t="str">
        <f t="shared" si="40"/>
        <v/>
      </c>
      <c r="GH9" s="118" t="str">
        <f t="shared" si="40"/>
        <v/>
      </c>
      <c r="GI9" s="118" t="str">
        <f t="shared" si="40"/>
        <v/>
      </c>
      <c r="GJ9" s="118" t="str">
        <f t="shared" si="40"/>
        <v/>
      </c>
      <c r="GK9" s="118" t="str">
        <f t="shared" si="40"/>
        <v/>
      </c>
      <c r="GL9" s="203" t="str">
        <f t="shared" si="40"/>
        <v/>
      </c>
      <c r="GM9" s="118" t="str">
        <f t="shared" ref="GM9:ID9" si="41">IF(ISNUMBER(S210), S210, "")</f>
        <v/>
      </c>
      <c r="GN9" s="118" t="str">
        <f t="shared" si="41"/>
        <v/>
      </c>
      <c r="GO9" s="118" t="str">
        <f t="shared" si="41"/>
        <v/>
      </c>
      <c r="GP9" s="118" t="str">
        <f t="shared" si="41"/>
        <v/>
      </c>
      <c r="GQ9" s="118" t="str">
        <f t="shared" si="41"/>
        <v/>
      </c>
      <c r="GR9" s="118" t="str">
        <f t="shared" si="41"/>
        <v/>
      </c>
      <c r="GS9" s="118" t="str">
        <f t="shared" si="41"/>
        <v/>
      </c>
      <c r="GT9" s="118" t="str">
        <f t="shared" si="41"/>
        <v/>
      </c>
      <c r="GU9" s="118" t="str">
        <f t="shared" si="41"/>
        <v/>
      </c>
      <c r="GV9" s="118" t="str">
        <f t="shared" si="41"/>
        <v/>
      </c>
      <c r="GW9" s="118" t="str">
        <f t="shared" si="41"/>
        <v/>
      </c>
      <c r="GX9" s="118" t="str">
        <f t="shared" si="41"/>
        <v/>
      </c>
      <c r="GY9" s="118" t="str">
        <f t="shared" si="41"/>
        <v/>
      </c>
      <c r="GZ9" s="118" t="str">
        <f t="shared" si="41"/>
        <v/>
      </c>
      <c r="HA9" s="118" t="str">
        <f t="shared" si="41"/>
        <v/>
      </c>
      <c r="HB9" s="118" t="str">
        <f t="shared" si="41"/>
        <v/>
      </c>
      <c r="HC9" s="118" t="str">
        <f t="shared" si="41"/>
        <v/>
      </c>
      <c r="HD9" s="118" t="str">
        <f t="shared" si="41"/>
        <v/>
      </c>
      <c r="HE9" s="118" t="str">
        <f t="shared" si="41"/>
        <v/>
      </c>
      <c r="HF9" s="118" t="str">
        <f t="shared" si="41"/>
        <v/>
      </c>
      <c r="HG9" s="118" t="str">
        <f t="shared" si="41"/>
        <v/>
      </c>
      <c r="HH9" s="118" t="str">
        <f t="shared" si="41"/>
        <v/>
      </c>
      <c r="HI9" s="118" t="str">
        <f t="shared" si="41"/>
        <v/>
      </c>
      <c r="HJ9" s="118" t="str">
        <f t="shared" si="41"/>
        <v/>
      </c>
      <c r="HK9" s="118" t="str">
        <f t="shared" si="41"/>
        <v/>
      </c>
      <c r="HL9" s="118" t="str">
        <f t="shared" si="41"/>
        <v/>
      </c>
      <c r="HM9" s="118" t="str">
        <f t="shared" si="41"/>
        <v/>
      </c>
      <c r="HN9" s="118" t="str">
        <f t="shared" si="41"/>
        <v/>
      </c>
      <c r="HO9" s="118" t="str">
        <f t="shared" si="41"/>
        <v/>
      </c>
      <c r="HP9" s="118" t="str">
        <f t="shared" si="41"/>
        <v/>
      </c>
      <c r="HQ9" s="118" t="str">
        <f t="shared" si="41"/>
        <v/>
      </c>
      <c r="HR9" s="118" t="str">
        <f t="shared" si="41"/>
        <v/>
      </c>
      <c r="HS9" s="118" t="str">
        <f t="shared" si="41"/>
        <v/>
      </c>
      <c r="HT9" s="118" t="str">
        <f t="shared" si="41"/>
        <v/>
      </c>
      <c r="HU9" s="118" t="str">
        <f t="shared" si="41"/>
        <v/>
      </c>
      <c r="HV9" s="118" t="str">
        <f t="shared" si="41"/>
        <v/>
      </c>
      <c r="HW9" s="118" t="str">
        <f t="shared" si="41"/>
        <v/>
      </c>
      <c r="HX9" s="118" t="str">
        <f t="shared" si="41"/>
        <v/>
      </c>
      <c r="HY9" s="118" t="str">
        <f t="shared" si="41"/>
        <v/>
      </c>
      <c r="HZ9" s="118" t="str">
        <f t="shared" si="41"/>
        <v/>
      </c>
      <c r="IA9" s="118" t="str">
        <f t="shared" si="41"/>
        <v/>
      </c>
      <c r="IB9" s="118" t="str">
        <f t="shared" si="41"/>
        <v/>
      </c>
      <c r="IC9" s="118" t="str">
        <f t="shared" si="41"/>
        <v/>
      </c>
      <c r="ID9" s="203" t="str">
        <f t="shared" si="41"/>
        <v/>
      </c>
      <c r="IE9" s="118" t="str">
        <f t="shared" ref="IE9:JV9" si="42">IF(ISNUMBER(S250), S250,"")</f>
        <v/>
      </c>
      <c r="IF9" s="118" t="str">
        <f t="shared" si="42"/>
        <v/>
      </c>
      <c r="IG9" s="118" t="str">
        <f t="shared" si="42"/>
        <v/>
      </c>
      <c r="IH9" s="118" t="str">
        <f t="shared" si="42"/>
        <v/>
      </c>
      <c r="II9" s="118" t="str">
        <f t="shared" si="42"/>
        <v/>
      </c>
      <c r="IJ9" s="118" t="str">
        <f t="shared" si="42"/>
        <v/>
      </c>
      <c r="IK9" s="118" t="str">
        <f t="shared" si="42"/>
        <v/>
      </c>
      <c r="IL9" s="118" t="str">
        <f t="shared" si="42"/>
        <v/>
      </c>
      <c r="IM9" s="118" t="str">
        <f t="shared" si="42"/>
        <v/>
      </c>
      <c r="IN9" s="118" t="str">
        <f t="shared" si="42"/>
        <v/>
      </c>
      <c r="IO9" s="118" t="str">
        <f t="shared" si="42"/>
        <v/>
      </c>
      <c r="IP9" s="118" t="str">
        <f t="shared" si="42"/>
        <v/>
      </c>
      <c r="IQ9" s="118" t="str">
        <f t="shared" si="42"/>
        <v/>
      </c>
      <c r="IR9" s="118" t="str">
        <f t="shared" si="42"/>
        <v/>
      </c>
      <c r="IS9" s="118" t="str">
        <f t="shared" si="42"/>
        <v/>
      </c>
      <c r="IT9" s="118" t="str">
        <f t="shared" si="42"/>
        <v/>
      </c>
      <c r="IU9" s="118" t="str">
        <f t="shared" si="42"/>
        <v/>
      </c>
      <c r="IV9" s="118" t="str">
        <f t="shared" si="42"/>
        <v/>
      </c>
      <c r="IW9" s="118" t="str">
        <f t="shared" si="42"/>
        <v/>
      </c>
      <c r="IX9" s="118" t="str">
        <f t="shared" si="42"/>
        <v/>
      </c>
      <c r="IY9" s="118" t="str">
        <f t="shared" si="42"/>
        <v/>
      </c>
      <c r="IZ9" s="118" t="str">
        <f t="shared" si="42"/>
        <v/>
      </c>
      <c r="JA9" s="118" t="str">
        <f t="shared" si="42"/>
        <v/>
      </c>
      <c r="JB9" s="118" t="str">
        <f t="shared" si="42"/>
        <v/>
      </c>
      <c r="JC9" s="118" t="str">
        <f t="shared" si="42"/>
        <v/>
      </c>
      <c r="JD9" s="118" t="str">
        <f t="shared" si="42"/>
        <v/>
      </c>
      <c r="JE9" s="118" t="str">
        <f t="shared" si="42"/>
        <v/>
      </c>
      <c r="JF9" s="118" t="str">
        <f t="shared" si="42"/>
        <v/>
      </c>
      <c r="JG9" s="118" t="str">
        <f t="shared" si="42"/>
        <v/>
      </c>
      <c r="JH9" s="118" t="str">
        <f t="shared" si="42"/>
        <v/>
      </c>
      <c r="JI9" s="118" t="str">
        <f t="shared" si="42"/>
        <v/>
      </c>
      <c r="JJ9" s="118" t="str">
        <f t="shared" si="42"/>
        <v/>
      </c>
      <c r="JK9" s="118" t="str">
        <f t="shared" si="42"/>
        <v/>
      </c>
      <c r="JL9" s="118" t="str">
        <f t="shared" si="42"/>
        <v/>
      </c>
      <c r="JM9" s="118" t="str">
        <f t="shared" si="42"/>
        <v/>
      </c>
      <c r="JN9" s="118" t="str">
        <f t="shared" si="42"/>
        <v/>
      </c>
      <c r="JO9" s="118" t="str">
        <f t="shared" si="42"/>
        <v/>
      </c>
      <c r="JP9" s="118" t="str">
        <f t="shared" si="42"/>
        <v/>
      </c>
      <c r="JQ9" s="118" t="str">
        <f t="shared" si="42"/>
        <v/>
      </c>
      <c r="JR9" s="118" t="str">
        <f t="shared" si="42"/>
        <v/>
      </c>
      <c r="JS9" s="118" t="str">
        <f t="shared" si="42"/>
        <v/>
      </c>
      <c r="JT9" s="118" t="str">
        <f t="shared" si="42"/>
        <v/>
      </c>
      <c r="JU9" s="118" t="str">
        <f t="shared" si="42"/>
        <v/>
      </c>
      <c r="JV9" s="203" t="str">
        <f t="shared" si="42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 t="e">
        <f t="shared" ref="S10:BJ10" si="43">IF(ISNUMBER(S51), S51, NA())</f>
        <v>#N/A</v>
      </c>
      <c r="T10" s="50" t="e">
        <f t="shared" si="43"/>
        <v>#N/A</v>
      </c>
      <c r="U10" s="50" t="e">
        <f t="shared" si="43"/>
        <v>#N/A</v>
      </c>
      <c r="V10" s="50" t="e">
        <f t="shared" si="43"/>
        <v>#N/A</v>
      </c>
      <c r="W10" s="50" t="e">
        <f t="shared" si="43"/>
        <v>#N/A</v>
      </c>
      <c r="X10" s="50" t="e">
        <f t="shared" si="43"/>
        <v>#N/A</v>
      </c>
      <c r="Y10" s="50" t="e">
        <f t="shared" si="43"/>
        <v>#N/A</v>
      </c>
      <c r="Z10" s="50" t="e">
        <f t="shared" si="43"/>
        <v>#N/A</v>
      </c>
      <c r="AA10" s="50" t="e">
        <f t="shared" si="43"/>
        <v>#N/A</v>
      </c>
      <c r="AB10" s="50" t="e">
        <f t="shared" si="43"/>
        <v>#N/A</v>
      </c>
      <c r="AC10" s="50" t="e">
        <f t="shared" si="43"/>
        <v>#N/A</v>
      </c>
      <c r="AD10" s="50" t="e">
        <f t="shared" si="43"/>
        <v>#N/A</v>
      </c>
      <c r="AE10" s="50" t="e">
        <f t="shared" si="43"/>
        <v>#N/A</v>
      </c>
      <c r="AF10" s="50" t="e">
        <f t="shared" si="43"/>
        <v>#N/A</v>
      </c>
      <c r="AG10" s="50" t="e">
        <f t="shared" si="43"/>
        <v>#N/A</v>
      </c>
      <c r="AH10" s="50" t="e">
        <f t="shared" si="43"/>
        <v>#N/A</v>
      </c>
      <c r="AI10" s="50" t="e">
        <f t="shared" si="43"/>
        <v>#N/A</v>
      </c>
      <c r="AJ10" s="50" t="e">
        <f t="shared" si="43"/>
        <v>#N/A</v>
      </c>
      <c r="AK10" s="50" t="e">
        <f t="shared" si="43"/>
        <v>#N/A</v>
      </c>
      <c r="AL10" s="50" t="e">
        <f t="shared" si="43"/>
        <v>#N/A</v>
      </c>
      <c r="AM10" s="50" t="e">
        <f t="shared" si="43"/>
        <v>#N/A</v>
      </c>
      <c r="AN10" s="50" t="e">
        <f t="shared" si="43"/>
        <v>#N/A</v>
      </c>
      <c r="AO10" s="50" t="e">
        <f t="shared" si="43"/>
        <v>#N/A</v>
      </c>
      <c r="AP10" s="50" t="e">
        <f t="shared" si="43"/>
        <v>#N/A</v>
      </c>
      <c r="AQ10" s="50" t="e">
        <f t="shared" si="43"/>
        <v>#N/A</v>
      </c>
      <c r="AR10" s="50" t="e">
        <f t="shared" si="43"/>
        <v>#N/A</v>
      </c>
      <c r="AS10" s="50" t="e">
        <f t="shared" si="43"/>
        <v>#N/A</v>
      </c>
      <c r="AT10" s="50" t="e">
        <f t="shared" si="43"/>
        <v>#N/A</v>
      </c>
      <c r="AU10" s="50" t="e">
        <f t="shared" si="43"/>
        <v>#N/A</v>
      </c>
      <c r="AV10" s="50" t="e">
        <f t="shared" si="43"/>
        <v>#N/A</v>
      </c>
      <c r="AW10" s="50" t="e">
        <f t="shared" si="43"/>
        <v>#N/A</v>
      </c>
      <c r="AX10" s="50" t="e">
        <f t="shared" si="43"/>
        <v>#N/A</v>
      </c>
      <c r="AY10" s="50" t="e">
        <f t="shared" si="43"/>
        <v>#N/A</v>
      </c>
      <c r="AZ10" s="50" t="e">
        <f t="shared" si="43"/>
        <v>#N/A</v>
      </c>
      <c r="BA10" s="50" t="e">
        <f t="shared" si="43"/>
        <v>#N/A</v>
      </c>
      <c r="BB10" s="50" t="e">
        <f t="shared" si="43"/>
        <v>#N/A</v>
      </c>
      <c r="BC10" s="50" t="e">
        <f t="shared" si="43"/>
        <v>#N/A</v>
      </c>
      <c r="BD10" s="50" t="e">
        <f t="shared" si="43"/>
        <v>#N/A</v>
      </c>
      <c r="BE10" s="50" t="e">
        <f t="shared" si="43"/>
        <v>#N/A</v>
      </c>
      <c r="BF10" s="50" t="e">
        <f t="shared" si="43"/>
        <v>#N/A</v>
      </c>
      <c r="BG10" s="50" t="e">
        <f t="shared" si="43"/>
        <v>#N/A</v>
      </c>
      <c r="BH10" s="50" t="e">
        <f t="shared" si="43"/>
        <v>#N/A</v>
      </c>
      <c r="BI10" s="50" t="e">
        <f t="shared" si="43"/>
        <v>#N/A</v>
      </c>
      <c r="BJ10" s="175" t="e">
        <f t="shared" si="43"/>
        <v>#N/A</v>
      </c>
      <c r="BK10" s="50" t="e">
        <f t="shared" ref="BK10:BT11" si="44">IF(ISNUMBER(S91), S91, NA())</f>
        <v>#N/A</v>
      </c>
      <c r="BL10" s="50" t="e">
        <f t="shared" si="44"/>
        <v>#N/A</v>
      </c>
      <c r="BM10" s="50" t="e">
        <f t="shared" si="44"/>
        <v>#N/A</v>
      </c>
      <c r="BN10" s="50" t="e">
        <f t="shared" si="44"/>
        <v>#N/A</v>
      </c>
      <c r="BO10" s="50" t="e">
        <f t="shared" si="44"/>
        <v>#N/A</v>
      </c>
      <c r="BP10" s="50" t="e">
        <f t="shared" si="44"/>
        <v>#N/A</v>
      </c>
      <c r="BQ10" s="50" t="e">
        <f t="shared" si="44"/>
        <v>#N/A</v>
      </c>
      <c r="BR10" s="50" t="e">
        <f t="shared" si="44"/>
        <v>#N/A</v>
      </c>
      <c r="BS10" s="50" t="e">
        <f t="shared" si="44"/>
        <v>#N/A</v>
      </c>
      <c r="BT10" s="50" t="e">
        <f t="shared" si="44"/>
        <v>#N/A</v>
      </c>
      <c r="BU10" s="50" t="e">
        <f t="shared" ref="BU10:CD11" si="45">IF(ISNUMBER(AC91), AC91, NA())</f>
        <v>#N/A</v>
      </c>
      <c r="BV10" s="50" t="e">
        <f t="shared" si="45"/>
        <v>#N/A</v>
      </c>
      <c r="BW10" s="50" t="e">
        <f t="shared" si="45"/>
        <v>#N/A</v>
      </c>
      <c r="BX10" s="50" t="e">
        <f t="shared" si="45"/>
        <v>#N/A</v>
      </c>
      <c r="BY10" s="50" t="e">
        <f t="shared" si="45"/>
        <v>#N/A</v>
      </c>
      <c r="BZ10" s="50" t="e">
        <f t="shared" si="45"/>
        <v>#N/A</v>
      </c>
      <c r="CA10" s="50" t="e">
        <f t="shared" si="45"/>
        <v>#N/A</v>
      </c>
      <c r="CB10" s="50" t="e">
        <f t="shared" si="45"/>
        <v>#N/A</v>
      </c>
      <c r="CC10" s="50" t="e">
        <f t="shared" si="45"/>
        <v>#N/A</v>
      </c>
      <c r="CD10" s="50" t="e">
        <f t="shared" si="45"/>
        <v>#N/A</v>
      </c>
      <c r="CE10" s="50" t="e">
        <f t="shared" ref="CE10:CN11" si="46">IF(ISNUMBER(AM91), AM91, NA())</f>
        <v>#N/A</v>
      </c>
      <c r="CF10" s="50" t="e">
        <f t="shared" si="46"/>
        <v>#N/A</v>
      </c>
      <c r="CG10" s="50" t="e">
        <f t="shared" si="46"/>
        <v>#N/A</v>
      </c>
      <c r="CH10" s="50" t="e">
        <f t="shared" si="46"/>
        <v>#N/A</v>
      </c>
      <c r="CI10" s="50" t="e">
        <f t="shared" si="46"/>
        <v>#N/A</v>
      </c>
      <c r="CJ10" s="50" t="e">
        <f t="shared" si="46"/>
        <v>#N/A</v>
      </c>
      <c r="CK10" s="50" t="e">
        <f t="shared" si="46"/>
        <v>#N/A</v>
      </c>
      <c r="CL10" s="50" t="e">
        <f t="shared" si="46"/>
        <v>#N/A</v>
      </c>
      <c r="CM10" s="50" t="e">
        <f t="shared" si="46"/>
        <v>#N/A</v>
      </c>
      <c r="CN10" s="50" t="e">
        <f t="shared" si="46"/>
        <v>#N/A</v>
      </c>
      <c r="CO10" s="50" t="e">
        <f t="shared" ref="CO10:CX11" si="47">IF(ISNUMBER(AW91), AW91, NA())</f>
        <v>#N/A</v>
      </c>
      <c r="CP10" s="50" t="e">
        <f t="shared" si="47"/>
        <v>#N/A</v>
      </c>
      <c r="CQ10" s="50" t="e">
        <f t="shared" si="47"/>
        <v>#N/A</v>
      </c>
      <c r="CR10" s="50" t="e">
        <f t="shared" si="47"/>
        <v>#N/A</v>
      </c>
      <c r="CS10" s="50" t="e">
        <f t="shared" si="47"/>
        <v>#N/A</v>
      </c>
      <c r="CT10" s="50" t="e">
        <f t="shared" si="47"/>
        <v>#N/A</v>
      </c>
      <c r="CU10" s="50" t="e">
        <f t="shared" si="47"/>
        <v>#N/A</v>
      </c>
      <c r="CV10" s="50" t="e">
        <f t="shared" si="47"/>
        <v>#N/A</v>
      </c>
      <c r="CW10" s="50" t="e">
        <f t="shared" si="47"/>
        <v>#N/A</v>
      </c>
      <c r="CX10" s="50" t="e">
        <f t="shared" si="47"/>
        <v>#N/A</v>
      </c>
      <c r="CY10" s="50" t="e">
        <f t="shared" ref="CY10:DB11" si="48">IF(ISNUMBER(BG91), BG91, NA())</f>
        <v>#N/A</v>
      </c>
      <c r="CZ10" s="50" t="e">
        <f t="shared" si="48"/>
        <v>#N/A</v>
      </c>
      <c r="DA10" s="50" t="e">
        <f t="shared" si="48"/>
        <v>#N/A</v>
      </c>
      <c r="DB10" s="175" t="e">
        <f t="shared" si="48"/>
        <v>#N/A</v>
      </c>
      <c r="DC10" s="50" t="e">
        <f t="shared" ref="DC10:DL11" si="49">IF(ISNUMBER(S131), S131, NA())</f>
        <v>#N/A</v>
      </c>
      <c r="DD10" s="50" t="e">
        <f t="shared" si="49"/>
        <v>#N/A</v>
      </c>
      <c r="DE10" s="50" t="e">
        <f t="shared" si="49"/>
        <v>#N/A</v>
      </c>
      <c r="DF10" s="50" t="e">
        <f t="shared" si="49"/>
        <v>#N/A</v>
      </c>
      <c r="DG10" s="50" t="e">
        <f t="shared" si="49"/>
        <v>#N/A</v>
      </c>
      <c r="DH10" s="50" t="e">
        <f t="shared" si="49"/>
        <v>#N/A</v>
      </c>
      <c r="DI10" s="50" t="e">
        <f t="shared" si="49"/>
        <v>#N/A</v>
      </c>
      <c r="DJ10" s="50" t="e">
        <f t="shared" si="49"/>
        <v>#N/A</v>
      </c>
      <c r="DK10" s="50" t="e">
        <f t="shared" si="49"/>
        <v>#N/A</v>
      </c>
      <c r="DL10" s="50" t="e">
        <f t="shared" si="49"/>
        <v>#N/A</v>
      </c>
      <c r="DM10" s="50" t="e">
        <f t="shared" ref="DM10:DV11" si="50">IF(ISNUMBER(AC131), AC131, NA())</f>
        <v>#N/A</v>
      </c>
      <c r="DN10" s="50" t="e">
        <f t="shared" si="50"/>
        <v>#N/A</v>
      </c>
      <c r="DO10" s="50" t="e">
        <f t="shared" si="50"/>
        <v>#N/A</v>
      </c>
      <c r="DP10" s="50" t="e">
        <f t="shared" si="50"/>
        <v>#N/A</v>
      </c>
      <c r="DQ10" s="50" t="e">
        <f t="shared" si="50"/>
        <v>#N/A</v>
      </c>
      <c r="DR10" s="50" t="e">
        <f t="shared" si="50"/>
        <v>#N/A</v>
      </c>
      <c r="DS10" s="50" t="e">
        <f t="shared" si="50"/>
        <v>#N/A</v>
      </c>
      <c r="DT10" s="50" t="e">
        <f t="shared" si="50"/>
        <v>#N/A</v>
      </c>
      <c r="DU10" s="50" t="e">
        <f t="shared" si="50"/>
        <v>#N/A</v>
      </c>
      <c r="DV10" s="50" t="e">
        <f t="shared" si="50"/>
        <v>#N/A</v>
      </c>
      <c r="DW10" s="50" t="e">
        <f t="shared" ref="DW10:EF11" si="51">IF(ISNUMBER(AM131), AM131, NA())</f>
        <v>#N/A</v>
      </c>
      <c r="DX10" s="50" t="e">
        <f t="shared" si="51"/>
        <v>#N/A</v>
      </c>
      <c r="DY10" s="50" t="e">
        <f t="shared" si="51"/>
        <v>#N/A</v>
      </c>
      <c r="DZ10" s="50" t="e">
        <f t="shared" si="51"/>
        <v>#N/A</v>
      </c>
      <c r="EA10" s="50" t="e">
        <f t="shared" si="51"/>
        <v>#N/A</v>
      </c>
      <c r="EB10" s="50" t="e">
        <f t="shared" si="51"/>
        <v>#N/A</v>
      </c>
      <c r="EC10" s="50" t="e">
        <f t="shared" si="51"/>
        <v>#N/A</v>
      </c>
      <c r="ED10" s="50" t="e">
        <f t="shared" si="51"/>
        <v>#N/A</v>
      </c>
      <c r="EE10" s="50" t="e">
        <f t="shared" si="51"/>
        <v>#N/A</v>
      </c>
      <c r="EF10" s="50" t="e">
        <f t="shared" si="51"/>
        <v>#N/A</v>
      </c>
      <c r="EG10" s="50" t="e">
        <f t="shared" ref="EG10:EP11" si="52">IF(ISNUMBER(AW131), AW131, NA())</f>
        <v>#N/A</v>
      </c>
      <c r="EH10" s="50" t="e">
        <f t="shared" si="52"/>
        <v>#N/A</v>
      </c>
      <c r="EI10" s="50" t="e">
        <f t="shared" si="52"/>
        <v>#N/A</v>
      </c>
      <c r="EJ10" s="50" t="e">
        <f t="shared" si="52"/>
        <v>#N/A</v>
      </c>
      <c r="EK10" s="50" t="e">
        <f t="shared" si="52"/>
        <v>#N/A</v>
      </c>
      <c r="EL10" s="50" t="e">
        <f t="shared" si="52"/>
        <v>#N/A</v>
      </c>
      <c r="EM10" s="50" t="e">
        <f t="shared" si="52"/>
        <v>#N/A</v>
      </c>
      <c r="EN10" s="50" t="e">
        <f t="shared" si="52"/>
        <v>#N/A</v>
      </c>
      <c r="EO10" s="50" t="e">
        <f t="shared" si="52"/>
        <v>#N/A</v>
      </c>
      <c r="EP10" s="50" t="e">
        <f t="shared" si="52"/>
        <v>#N/A</v>
      </c>
      <c r="EQ10" s="50" t="e">
        <f t="shared" ref="EQ10:ET11" si="53">IF(ISNUMBER(BG131), BG131, NA())</f>
        <v>#N/A</v>
      </c>
      <c r="ER10" s="50" t="e">
        <f t="shared" si="53"/>
        <v>#N/A</v>
      </c>
      <c r="ES10" s="50" t="e">
        <f t="shared" si="53"/>
        <v>#N/A</v>
      </c>
      <c r="ET10" s="175" t="e">
        <f t="shared" si="53"/>
        <v>#N/A</v>
      </c>
      <c r="EU10" s="50" t="e">
        <f t="shared" ref="EU10:FD11" si="54">IF(ISNUMBER(S171), S171, NA())</f>
        <v>#N/A</v>
      </c>
      <c r="EV10" s="50" t="e">
        <f t="shared" si="54"/>
        <v>#N/A</v>
      </c>
      <c r="EW10" s="50" t="e">
        <f t="shared" si="54"/>
        <v>#N/A</v>
      </c>
      <c r="EX10" s="50" t="e">
        <f t="shared" si="54"/>
        <v>#N/A</v>
      </c>
      <c r="EY10" s="50" t="e">
        <f t="shared" si="54"/>
        <v>#N/A</v>
      </c>
      <c r="EZ10" s="50" t="e">
        <f t="shared" si="54"/>
        <v>#N/A</v>
      </c>
      <c r="FA10" s="50" t="e">
        <f t="shared" si="54"/>
        <v>#N/A</v>
      </c>
      <c r="FB10" s="50" t="e">
        <f t="shared" si="54"/>
        <v>#N/A</v>
      </c>
      <c r="FC10" s="50" t="e">
        <f t="shared" si="54"/>
        <v>#N/A</v>
      </c>
      <c r="FD10" s="50" t="e">
        <f t="shared" si="54"/>
        <v>#N/A</v>
      </c>
      <c r="FE10" s="50" t="e">
        <f t="shared" ref="FE10:FN11" si="55">IF(ISNUMBER(AC171), AC171, NA())</f>
        <v>#N/A</v>
      </c>
      <c r="FF10" s="50" t="e">
        <f t="shared" si="55"/>
        <v>#N/A</v>
      </c>
      <c r="FG10" s="50" t="e">
        <f t="shared" si="55"/>
        <v>#N/A</v>
      </c>
      <c r="FH10" s="50" t="e">
        <f t="shared" si="55"/>
        <v>#N/A</v>
      </c>
      <c r="FI10" s="50" t="e">
        <f t="shared" si="55"/>
        <v>#N/A</v>
      </c>
      <c r="FJ10" s="50" t="e">
        <f t="shared" si="55"/>
        <v>#N/A</v>
      </c>
      <c r="FK10" s="50" t="e">
        <f t="shared" si="55"/>
        <v>#N/A</v>
      </c>
      <c r="FL10" s="50" t="e">
        <f t="shared" si="55"/>
        <v>#N/A</v>
      </c>
      <c r="FM10" s="50" t="e">
        <f t="shared" si="55"/>
        <v>#N/A</v>
      </c>
      <c r="FN10" s="50" t="e">
        <f t="shared" si="55"/>
        <v>#N/A</v>
      </c>
      <c r="FO10" s="50" t="e">
        <f t="shared" ref="FO10:FX11" si="56">IF(ISNUMBER(AM171), AM171, NA())</f>
        <v>#N/A</v>
      </c>
      <c r="FP10" s="50" t="e">
        <f t="shared" si="56"/>
        <v>#N/A</v>
      </c>
      <c r="FQ10" s="50" t="e">
        <f t="shared" si="56"/>
        <v>#N/A</v>
      </c>
      <c r="FR10" s="50" t="e">
        <f t="shared" si="56"/>
        <v>#N/A</v>
      </c>
      <c r="FS10" s="50" t="e">
        <f t="shared" si="56"/>
        <v>#N/A</v>
      </c>
      <c r="FT10" s="50" t="e">
        <f t="shared" si="56"/>
        <v>#N/A</v>
      </c>
      <c r="FU10" s="50" t="e">
        <f t="shared" si="56"/>
        <v>#N/A</v>
      </c>
      <c r="FV10" s="50" t="e">
        <f t="shared" si="56"/>
        <v>#N/A</v>
      </c>
      <c r="FW10" s="50" t="e">
        <f t="shared" si="56"/>
        <v>#N/A</v>
      </c>
      <c r="FX10" s="50" t="e">
        <f t="shared" si="56"/>
        <v>#N/A</v>
      </c>
      <c r="FY10" s="50" t="e">
        <f t="shared" ref="FY10:GH11" si="57">IF(ISNUMBER(AW171), AW171, NA())</f>
        <v>#N/A</v>
      </c>
      <c r="FZ10" s="50" t="e">
        <f t="shared" si="57"/>
        <v>#N/A</v>
      </c>
      <c r="GA10" s="50" t="e">
        <f t="shared" si="57"/>
        <v>#N/A</v>
      </c>
      <c r="GB10" s="50" t="e">
        <f t="shared" si="57"/>
        <v>#N/A</v>
      </c>
      <c r="GC10" s="50" t="e">
        <f t="shared" si="57"/>
        <v>#N/A</v>
      </c>
      <c r="GD10" s="50" t="e">
        <f t="shared" si="57"/>
        <v>#N/A</v>
      </c>
      <c r="GE10" s="50" t="e">
        <f t="shared" si="57"/>
        <v>#N/A</v>
      </c>
      <c r="GF10" s="50" t="e">
        <f t="shared" si="57"/>
        <v>#N/A</v>
      </c>
      <c r="GG10" s="50" t="e">
        <f t="shared" si="57"/>
        <v>#N/A</v>
      </c>
      <c r="GH10" s="50" t="e">
        <f t="shared" si="57"/>
        <v>#N/A</v>
      </c>
      <c r="GI10" s="50" t="e">
        <f t="shared" ref="GI10:GL11" si="58">IF(ISNUMBER(BG171), BG171, NA())</f>
        <v>#N/A</v>
      </c>
      <c r="GJ10" s="50" t="e">
        <f t="shared" si="58"/>
        <v>#N/A</v>
      </c>
      <c r="GK10" s="50" t="e">
        <f t="shared" si="58"/>
        <v>#N/A</v>
      </c>
      <c r="GL10" s="175" t="e">
        <f t="shared" si="58"/>
        <v>#N/A</v>
      </c>
      <c r="GM10" s="50" t="e">
        <f t="shared" ref="GM10:GV11" si="59">IF(ISNUMBER(S211), S211, NA())</f>
        <v>#N/A</v>
      </c>
      <c r="GN10" s="50" t="e">
        <f t="shared" si="59"/>
        <v>#N/A</v>
      </c>
      <c r="GO10" s="50" t="e">
        <f t="shared" si="59"/>
        <v>#N/A</v>
      </c>
      <c r="GP10" s="50" t="e">
        <f t="shared" si="59"/>
        <v>#N/A</v>
      </c>
      <c r="GQ10" s="50" t="e">
        <f t="shared" si="59"/>
        <v>#N/A</v>
      </c>
      <c r="GR10" s="50" t="e">
        <f t="shared" si="59"/>
        <v>#N/A</v>
      </c>
      <c r="GS10" s="50" t="e">
        <f t="shared" si="59"/>
        <v>#N/A</v>
      </c>
      <c r="GT10" s="50" t="e">
        <f t="shared" si="59"/>
        <v>#N/A</v>
      </c>
      <c r="GU10" s="50" t="e">
        <f t="shared" si="59"/>
        <v>#N/A</v>
      </c>
      <c r="GV10" s="50" t="e">
        <f t="shared" si="59"/>
        <v>#N/A</v>
      </c>
      <c r="GW10" s="50" t="e">
        <f t="shared" ref="GW10:HF11" si="60">IF(ISNUMBER(AC211), AC211, NA())</f>
        <v>#N/A</v>
      </c>
      <c r="GX10" s="50" t="e">
        <f t="shared" si="60"/>
        <v>#N/A</v>
      </c>
      <c r="GY10" s="50" t="e">
        <f t="shared" si="60"/>
        <v>#N/A</v>
      </c>
      <c r="GZ10" s="50" t="e">
        <f t="shared" si="60"/>
        <v>#N/A</v>
      </c>
      <c r="HA10" s="50" t="e">
        <f t="shared" si="60"/>
        <v>#N/A</v>
      </c>
      <c r="HB10" s="50" t="e">
        <f t="shared" si="60"/>
        <v>#N/A</v>
      </c>
      <c r="HC10" s="50" t="e">
        <f t="shared" si="60"/>
        <v>#N/A</v>
      </c>
      <c r="HD10" s="50" t="e">
        <f t="shared" si="60"/>
        <v>#N/A</v>
      </c>
      <c r="HE10" s="50" t="e">
        <f t="shared" si="60"/>
        <v>#N/A</v>
      </c>
      <c r="HF10" s="50" t="e">
        <f t="shared" si="60"/>
        <v>#N/A</v>
      </c>
      <c r="HG10" s="50" t="e">
        <f t="shared" ref="HG10:HP11" si="61">IF(ISNUMBER(AM211), AM211, NA())</f>
        <v>#N/A</v>
      </c>
      <c r="HH10" s="50" t="e">
        <f t="shared" si="61"/>
        <v>#N/A</v>
      </c>
      <c r="HI10" s="50" t="e">
        <f t="shared" si="61"/>
        <v>#N/A</v>
      </c>
      <c r="HJ10" s="50" t="e">
        <f t="shared" si="61"/>
        <v>#N/A</v>
      </c>
      <c r="HK10" s="50" t="e">
        <f t="shared" si="61"/>
        <v>#N/A</v>
      </c>
      <c r="HL10" s="50" t="e">
        <f t="shared" si="61"/>
        <v>#N/A</v>
      </c>
      <c r="HM10" s="50" t="e">
        <f t="shared" si="61"/>
        <v>#N/A</v>
      </c>
      <c r="HN10" s="50" t="e">
        <f t="shared" si="61"/>
        <v>#N/A</v>
      </c>
      <c r="HO10" s="50" t="e">
        <f t="shared" si="61"/>
        <v>#N/A</v>
      </c>
      <c r="HP10" s="50" t="e">
        <f t="shared" si="61"/>
        <v>#N/A</v>
      </c>
      <c r="HQ10" s="50" t="e">
        <f t="shared" ref="HQ10:HZ11" si="62">IF(ISNUMBER(AW211), AW211, NA())</f>
        <v>#N/A</v>
      </c>
      <c r="HR10" s="50" t="e">
        <f t="shared" si="62"/>
        <v>#N/A</v>
      </c>
      <c r="HS10" s="50" t="e">
        <f t="shared" si="62"/>
        <v>#N/A</v>
      </c>
      <c r="HT10" s="50" t="e">
        <f t="shared" si="62"/>
        <v>#N/A</v>
      </c>
      <c r="HU10" s="50" t="e">
        <f t="shared" si="62"/>
        <v>#N/A</v>
      </c>
      <c r="HV10" s="50" t="e">
        <f t="shared" si="62"/>
        <v>#N/A</v>
      </c>
      <c r="HW10" s="50" t="e">
        <f t="shared" si="62"/>
        <v>#N/A</v>
      </c>
      <c r="HX10" s="50" t="e">
        <f t="shared" si="62"/>
        <v>#N/A</v>
      </c>
      <c r="HY10" s="50" t="e">
        <f t="shared" si="62"/>
        <v>#N/A</v>
      </c>
      <c r="HZ10" s="50" t="e">
        <f t="shared" si="62"/>
        <v>#N/A</v>
      </c>
      <c r="IA10" s="50" t="e">
        <f t="shared" ref="IA10:ID11" si="63">IF(ISNUMBER(BG211), BG211, NA())</f>
        <v>#N/A</v>
      </c>
      <c r="IB10" s="50" t="e">
        <f t="shared" si="63"/>
        <v>#N/A</v>
      </c>
      <c r="IC10" s="50" t="e">
        <f t="shared" si="63"/>
        <v>#N/A</v>
      </c>
      <c r="ID10" s="175" t="e">
        <f t="shared" si="63"/>
        <v>#N/A</v>
      </c>
      <c r="IE10" s="50" t="e">
        <f t="shared" ref="IE10:IN11" si="64">IF(ISNUMBER(S251), S251, NA())</f>
        <v>#N/A</v>
      </c>
      <c r="IF10" s="50" t="e">
        <f t="shared" si="64"/>
        <v>#N/A</v>
      </c>
      <c r="IG10" s="50" t="e">
        <f t="shared" si="64"/>
        <v>#N/A</v>
      </c>
      <c r="IH10" s="50" t="e">
        <f t="shared" si="64"/>
        <v>#N/A</v>
      </c>
      <c r="II10" s="50" t="e">
        <f t="shared" si="64"/>
        <v>#N/A</v>
      </c>
      <c r="IJ10" s="50" t="e">
        <f t="shared" si="64"/>
        <v>#N/A</v>
      </c>
      <c r="IK10" s="50" t="e">
        <f t="shared" si="64"/>
        <v>#N/A</v>
      </c>
      <c r="IL10" s="50" t="e">
        <f t="shared" si="64"/>
        <v>#N/A</v>
      </c>
      <c r="IM10" s="50" t="e">
        <f t="shared" si="64"/>
        <v>#N/A</v>
      </c>
      <c r="IN10" s="50" t="e">
        <f t="shared" si="64"/>
        <v>#N/A</v>
      </c>
      <c r="IO10" s="50" t="e">
        <f t="shared" ref="IO10:IX11" si="65">IF(ISNUMBER(AC251), AC251, NA())</f>
        <v>#N/A</v>
      </c>
      <c r="IP10" s="50" t="e">
        <f t="shared" si="65"/>
        <v>#N/A</v>
      </c>
      <c r="IQ10" s="50" t="e">
        <f t="shared" si="65"/>
        <v>#N/A</v>
      </c>
      <c r="IR10" s="50" t="e">
        <f t="shared" si="65"/>
        <v>#N/A</v>
      </c>
      <c r="IS10" s="50" t="e">
        <f t="shared" si="65"/>
        <v>#N/A</v>
      </c>
      <c r="IT10" s="50" t="e">
        <f t="shared" si="65"/>
        <v>#N/A</v>
      </c>
      <c r="IU10" s="50" t="e">
        <f t="shared" si="65"/>
        <v>#N/A</v>
      </c>
      <c r="IV10" s="50" t="e">
        <f t="shared" si="65"/>
        <v>#N/A</v>
      </c>
      <c r="IW10" s="50" t="e">
        <f t="shared" si="65"/>
        <v>#N/A</v>
      </c>
      <c r="IX10" s="50" t="e">
        <f t="shared" si="65"/>
        <v>#N/A</v>
      </c>
      <c r="IY10" s="50" t="e">
        <f t="shared" ref="IY10:JH11" si="66">IF(ISNUMBER(AM251), AM251, NA())</f>
        <v>#N/A</v>
      </c>
      <c r="IZ10" s="50" t="e">
        <f t="shared" si="66"/>
        <v>#N/A</v>
      </c>
      <c r="JA10" s="50" t="e">
        <f t="shared" si="66"/>
        <v>#N/A</v>
      </c>
      <c r="JB10" s="50" t="e">
        <f t="shared" si="66"/>
        <v>#N/A</v>
      </c>
      <c r="JC10" s="50" t="e">
        <f t="shared" si="66"/>
        <v>#N/A</v>
      </c>
      <c r="JD10" s="50" t="e">
        <f t="shared" si="66"/>
        <v>#N/A</v>
      </c>
      <c r="JE10" s="50" t="e">
        <f t="shared" si="66"/>
        <v>#N/A</v>
      </c>
      <c r="JF10" s="50" t="e">
        <f t="shared" si="66"/>
        <v>#N/A</v>
      </c>
      <c r="JG10" s="50" t="e">
        <f t="shared" si="66"/>
        <v>#N/A</v>
      </c>
      <c r="JH10" s="50" t="e">
        <f t="shared" si="66"/>
        <v>#N/A</v>
      </c>
      <c r="JI10" s="50" t="e">
        <f t="shared" ref="JI10:JR11" si="67">IF(ISNUMBER(AW251), AW251, NA())</f>
        <v>#N/A</v>
      </c>
      <c r="JJ10" s="50" t="e">
        <f t="shared" si="67"/>
        <v>#N/A</v>
      </c>
      <c r="JK10" s="50" t="e">
        <f t="shared" si="67"/>
        <v>#N/A</v>
      </c>
      <c r="JL10" s="50" t="e">
        <f t="shared" si="67"/>
        <v>#N/A</v>
      </c>
      <c r="JM10" s="50" t="e">
        <f t="shared" si="67"/>
        <v>#N/A</v>
      </c>
      <c r="JN10" s="50" t="e">
        <f t="shared" si="67"/>
        <v>#N/A</v>
      </c>
      <c r="JO10" s="50" t="e">
        <f t="shared" si="67"/>
        <v>#N/A</v>
      </c>
      <c r="JP10" s="50" t="e">
        <f t="shared" si="67"/>
        <v>#N/A</v>
      </c>
      <c r="JQ10" s="50" t="e">
        <f t="shared" si="67"/>
        <v>#N/A</v>
      </c>
      <c r="JR10" s="50" t="e">
        <f t="shared" si="67"/>
        <v>#N/A</v>
      </c>
      <c r="JS10" s="50" t="e">
        <f t="shared" ref="JS10:JV11" si="68">IF(ISNUMBER(BG251), BG251, NA())</f>
        <v>#N/A</v>
      </c>
      <c r="JT10" s="50" t="e">
        <f t="shared" si="68"/>
        <v>#N/A</v>
      </c>
      <c r="JU10" s="50" t="e">
        <f t="shared" si="68"/>
        <v>#N/A</v>
      </c>
      <c r="JV10" s="175" t="e">
        <f t="shared" si="68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 t="e">
        <f t="shared" ref="S11:BJ11" si="69">IF(ISNUMBER(S52), S52, NA())</f>
        <v>#N/A</v>
      </c>
      <c r="T11" s="55" t="e">
        <f t="shared" si="69"/>
        <v>#N/A</v>
      </c>
      <c r="U11" s="55" t="e">
        <f t="shared" si="69"/>
        <v>#N/A</v>
      </c>
      <c r="V11" s="55" t="e">
        <f t="shared" si="69"/>
        <v>#N/A</v>
      </c>
      <c r="W11" s="55" t="e">
        <f t="shared" si="69"/>
        <v>#N/A</v>
      </c>
      <c r="X11" s="55" t="e">
        <f t="shared" si="69"/>
        <v>#N/A</v>
      </c>
      <c r="Y11" s="55" t="e">
        <f t="shared" si="69"/>
        <v>#N/A</v>
      </c>
      <c r="Z11" s="55" t="e">
        <f t="shared" si="69"/>
        <v>#N/A</v>
      </c>
      <c r="AA11" s="55" t="e">
        <f t="shared" si="69"/>
        <v>#N/A</v>
      </c>
      <c r="AB11" s="55" t="e">
        <f t="shared" si="69"/>
        <v>#N/A</v>
      </c>
      <c r="AC11" s="55" t="e">
        <f t="shared" si="69"/>
        <v>#N/A</v>
      </c>
      <c r="AD11" s="55" t="e">
        <f t="shared" si="69"/>
        <v>#N/A</v>
      </c>
      <c r="AE11" s="55" t="e">
        <f t="shared" si="69"/>
        <v>#N/A</v>
      </c>
      <c r="AF11" s="55" t="e">
        <f t="shared" si="69"/>
        <v>#N/A</v>
      </c>
      <c r="AG11" s="55" t="e">
        <f t="shared" si="69"/>
        <v>#N/A</v>
      </c>
      <c r="AH11" s="55" t="e">
        <f t="shared" si="69"/>
        <v>#N/A</v>
      </c>
      <c r="AI11" s="55" t="e">
        <f t="shared" si="69"/>
        <v>#N/A</v>
      </c>
      <c r="AJ11" s="55" t="e">
        <f t="shared" si="69"/>
        <v>#N/A</v>
      </c>
      <c r="AK11" s="55" t="e">
        <f t="shared" si="69"/>
        <v>#N/A</v>
      </c>
      <c r="AL11" s="55" t="e">
        <f t="shared" si="69"/>
        <v>#N/A</v>
      </c>
      <c r="AM11" s="55" t="e">
        <f t="shared" si="69"/>
        <v>#N/A</v>
      </c>
      <c r="AN11" s="55" t="e">
        <f t="shared" si="69"/>
        <v>#N/A</v>
      </c>
      <c r="AO11" s="55" t="e">
        <f t="shared" si="69"/>
        <v>#N/A</v>
      </c>
      <c r="AP11" s="55" t="e">
        <f t="shared" si="69"/>
        <v>#N/A</v>
      </c>
      <c r="AQ11" s="55" t="e">
        <f t="shared" si="69"/>
        <v>#N/A</v>
      </c>
      <c r="AR11" s="55" t="e">
        <f t="shared" si="69"/>
        <v>#N/A</v>
      </c>
      <c r="AS11" s="55" t="e">
        <f t="shared" si="69"/>
        <v>#N/A</v>
      </c>
      <c r="AT11" s="55" t="e">
        <f t="shared" si="69"/>
        <v>#N/A</v>
      </c>
      <c r="AU11" s="55" t="e">
        <f t="shared" si="69"/>
        <v>#N/A</v>
      </c>
      <c r="AV11" s="55" t="e">
        <f t="shared" si="69"/>
        <v>#N/A</v>
      </c>
      <c r="AW11" s="55" t="e">
        <f t="shared" si="69"/>
        <v>#N/A</v>
      </c>
      <c r="AX11" s="55" t="e">
        <f t="shared" si="69"/>
        <v>#N/A</v>
      </c>
      <c r="AY11" s="55" t="e">
        <f t="shared" si="69"/>
        <v>#N/A</v>
      </c>
      <c r="AZ11" s="55" t="e">
        <f t="shared" si="69"/>
        <v>#N/A</v>
      </c>
      <c r="BA11" s="55" t="e">
        <f t="shared" si="69"/>
        <v>#N/A</v>
      </c>
      <c r="BB11" s="55" t="e">
        <f t="shared" si="69"/>
        <v>#N/A</v>
      </c>
      <c r="BC11" s="55" t="e">
        <f t="shared" si="69"/>
        <v>#N/A</v>
      </c>
      <c r="BD11" s="55" t="e">
        <f t="shared" si="69"/>
        <v>#N/A</v>
      </c>
      <c r="BE11" s="55" t="e">
        <f t="shared" si="69"/>
        <v>#N/A</v>
      </c>
      <c r="BF11" s="55" t="e">
        <f t="shared" si="69"/>
        <v>#N/A</v>
      </c>
      <c r="BG11" s="55" t="e">
        <f t="shared" si="69"/>
        <v>#N/A</v>
      </c>
      <c r="BH11" s="55" t="e">
        <f t="shared" si="69"/>
        <v>#N/A</v>
      </c>
      <c r="BI11" s="55" t="e">
        <f t="shared" si="69"/>
        <v>#N/A</v>
      </c>
      <c r="BJ11" s="176" t="e">
        <f t="shared" si="69"/>
        <v>#N/A</v>
      </c>
      <c r="BK11" s="55" t="e">
        <f t="shared" si="44"/>
        <v>#N/A</v>
      </c>
      <c r="BL11" s="55" t="e">
        <f t="shared" si="44"/>
        <v>#N/A</v>
      </c>
      <c r="BM11" s="55" t="e">
        <f t="shared" si="44"/>
        <v>#N/A</v>
      </c>
      <c r="BN11" s="55" t="e">
        <f t="shared" si="44"/>
        <v>#N/A</v>
      </c>
      <c r="BO11" s="55" t="e">
        <f t="shared" si="44"/>
        <v>#N/A</v>
      </c>
      <c r="BP11" s="55" t="e">
        <f t="shared" si="44"/>
        <v>#N/A</v>
      </c>
      <c r="BQ11" s="55" t="e">
        <f t="shared" si="44"/>
        <v>#N/A</v>
      </c>
      <c r="BR11" s="55" t="e">
        <f t="shared" si="44"/>
        <v>#N/A</v>
      </c>
      <c r="BS11" s="55" t="e">
        <f t="shared" si="44"/>
        <v>#N/A</v>
      </c>
      <c r="BT11" s="55" t="e">
        <f t="shared" si="44"/>
        <v>#N/A</v>
      </c>
      <c r="BU11" s="55" t="e">
        <f t="shared" si="45"/>
        <v>#N/A</v>
      </c>
      <c r="BV11" s="55" t="e">
        <f t="shared" si="45"/>
        <v>#N/A</v>
      </c>
      <c r="BW11" s="55" t="e">
        <f t="shared" si="45"/>
        <v>#N/A</v>
      </c>
      <c r="BX11" s="55" t="e">
        <f t="shared" si="45"/>
        <v>#N/A</v>
      </c>
      <c r="BY11" s="55" t="e">
        <f t="shared" si="45"/>
        <v>#N/A</v>
      </c>
      <c r="BZ11" s="55" t="e">
        <f t="shared" si="45"/>
        <v>#N/A</v>
      </c>
      <c r="CA11" s="55" t="e">
        <f t="shared" si="45"/>
        <v>#N/A</v>
      </c>
      <c r="CB11" s="55" t="e">
        <f t="shared" si="45"/>
        <v>#N/A</v>
      </c>
      <c r="CC11" s="55" t="e">
        <f t="shared" si="45"/>
        <v>#N/A</v>
      </c>
      <c r="CD11" s="55" t="e">
        <f t="shared" si="45"/>
        <v>#N/A</v>
      </c>
      <c r="CE11" s="55" t="e">
        <f t="shared" si="46"/>
        <v>#N/A</v>
      </c>
      <c r="CF11" s="55" t="e">
        <f t="shared" si="46"/>
        <v>#N/A</v>
      </c>
      <c r="CG11" s="55" t="e">
        <f t="shared" si="46"/>
        <v>#N/A</v>
      </c>
      <c r="CH11" s="55" t="e">
        <f t="shared" si="46"/>
        <v>#N/A</v>
      </c>
      <c r="CI11" s="55" t="e">
        <f t="shared" si="46"/>
        <v>#N/A</v>
      </c>
      <c r="CJ11" s="55" t="e">
        <f t="shared" si="46"/>
        <v>#N/A</v>
      </c>
      <c r="CK11" s="55" t="e">
        <f t="shared" si="46"/>
        <v>#N/A</v>
      </c>
      <c r="CL11" s="55" t="e">
        <f t="shared" si="46"/>
        <v>#N/A</v>
      </c>
      <c r="CM11" s="55" t="e">
        <f t="shared" si="46"/>
        <v>#N/A</v>
      </c>
      <c r="CN11" s="55" t="e">
        <f t="shared" si="46"/>
        <v>#N/A</v>
      </c>
      <c r="CO11" s="55" t="e">
        <f t="shared" si="47"/>
        <v>#N/A</v>
      </c>
      <c r="CP11" s="55" t="e">
        <f t="shared" si="47"/>
        <v>#N/A</v>
      </c>
      <c r="CQ11" s="55" t="e">
        <f t="shared" si="47"/>
        <v>#N/A</v>
      </c>
      <c r="CR11" s="55" t="e">
        <f t="shared" si="47"/>
        <v>#N/A</v>
      </c>
      <c r="CS11" s="55" t="e">
        <f t="shared" si="47"/>
        <v>#N/A</v>
      </c>
      <c r="CT11" s="55" t="e">
        <f t="shared" si="47"/>
        <v>#N/A</v>
      </c>
      <c r="CU11" s="55" t="e">
        <f t="shared" si="47"/>
        <v>#N/A</v>
      </c>
      <c r="CV11" s="55" t="e">
        <f t="shared" si="47"/>
        <v>#N/A</v>
      </c>
      <c r="CW11" s="55" t="e">
        <f t="shared" si="47"/>
        <v>#N/A</v>
      </c>
      <c r="CX11" s="55" t="e">
        <f t="shared" si="47"/>
        <v>#N/A</v>
      </c>
      <c r="CY11" s="55" t="e">
        <f t="shared" si="48"/>
        <v>#N/A</v>
      </c>
      <c r="CZ11" s="55" t="e">
        <f t="shared" si="48"/>
        <v>#N/A</v>
      </c>
      <c r="DA11" s="55" t="e">
        <f t="shared" si="48"/>
        <v>#N/A</v>
      </c>
      <c r="DB11" s="176" t="e">
        <f t="shared" si="48"/>
        <v>#N/A</v>
      </c>
      <c r="DC11" s="55" t="e">
        <f t="shared" si="49"/>
        <v>#N/A</v>
      </c>
      <c r="DD11" s="55" t="e">
        <f t="shared" si="49"/>
        <v>#N/A</v>
      </c>
      <c r="DE11" s="55" t="e">
        <f t="shared" si="49"/>
        <v>#N/A</v>
      </c>
      <c r="DF11" s="55" t="e">
        <f t="shared" si="49"/>
        <v>#N/A</v>
      </c>
      <c r="DG11" s="55" t="e">
        <f t="shared" si="49"/>
        <v>#N/A</v>
      </c>
      <c r="DH11" s="55" t="e">
        <f t="shared" si="49"/>
        <v>#N/A</v>
      </c>
      <c r="DI11" s="55" t="e">
        <f t="shared" si="49"/>
        <v>#N/A</v>
      </c>
      <c r="DJ11" s="55" t="e">
        <f t="shared" si="49"/>
        <v>#N/A</v>
      </c>
      <c r="DK11" s="55" t="e">
        <f t="shared" si="49"/>
        <v>#N/A</v>
      </c>
      <c r="DL11" s="55" t="e">
        <f t="shared" si="49"/>
        <v>#N/A</v>
      </c>
      <c r="DM11" s="55" t="e">
        <f t="shared" si="50"/>
        <v>#N/A</v>
      </c>
      <c r="DN11" s="55" t="e">
        <f t="shared" si="50"/>
        <v>#N/A</v>
      </c>
      <c r="DO11" s="55" t="e">
        <f t="shared" si="50"/>
        <v>#N/A</v>
      </c>
      <c r="DP11" s="55" t="e">
        <f t="shared" si="50"/>
        <v>#N/A</v>
      </c>
      <c r="DQ11" s="55" t="e">
        <f t="shared" si="50"/>
        <v>#N/A</v>
      </c>
      <c r="DR11" s="55" t="e">
        <f t="shared" si="50"/>
        <v>#N/A</v>
      </c>
      <c r="DS11" s="55" t="e">
        <f t="shared" si="50"/>
        <v>#N/A</v>
      </c>
      <c r="DT11" s="55" t="e">
        <f t="shared" si="50"/>
        <v>#N/A</v>
      </c>
      <c r="DU11" s="55" t="e">
        <f t="shared" si="50"/>
        <v>#N/A</v>
      </c>
      <c r="DV11" s="55" t="e">
        <f t="shared" si="50"/>
        <v>#N/A</v>
      </c>
      <c r="DW11" s="55" t="e">
        <f t="shared" si="51"/>
        <v>#N/A</v>
      </c>
      <c r="DX11" s="55" t="e">
        <f t="shared" si="51"/>
        <v>#N/A</v>
      </c>
      <c r="DY11" s="55" t="e">
        <f t="shared" si="51"/>
        <v>#N/A</v>
      </c>
      <c r="DZ11" s="55" t="e">
        <f t="shared" si="51"/>
        <v>#N/A</v>
      </c>
      <c r="EA11" s="55" t="e">
        <f t="shared" si="51"/>
        <v>#N/A</v>
      </c>
      <c r="EB11" s="55" t="e">
        <f t="shared" si="51"/>
        <v>#N/A</v>
      </c>
      <c r="EC11" s="55" t="e">
        <f t="shared" si="51"/>
        <v>#N/A</v>
      </c>
      <c r="ED11" s="55" t="e">
        <f t="shared" si="51"/>
        <v>#N/A</v>
      </c>
      <c r="EE11" s="55" t="e">
        <f t="shared" si="51"/>
        <v>#N/A</v>
      </c>
      <c r="EF11" s="55" t="e">
        <f t="shared" si="51"/>
        <v>#N/A</v>
      </c>
      <c r="EG11" s="55" t="e">
        <f t="shared" si="52"/>
        <v>#N/A</v>
      </c>
      <c r="EH11" s="55" t="e">
        <f t="shared" si="52"/>
        <v>#N/A</v>
      </c>
      <c r="EI11" s="55" t="e">
        <f t="shared" si="52"/>
        <v>#N/A</v>
      </c>
      <c r="EJ11" s="55" t="e">
        <f t="shared" si="52"/>
        <v>#N/A</v>
      </c>
      <c r="EK11" s="55" t="e">
        <f t="shared" si="52"/>
        <v>#N/A</v>
      </c>
      <c r="EL11" s="55" t="e">
        <f t="shared" si="52"/>
        <v>#N/A</v>
      </c>
      <c r="EM11" s="55" t="e">
        <f t="shared" si="52"/>
        <v>#N/A</v>
      </c>
      <c r="EN11" s="55" t="e">
        <f t="shared" si="52"/>
        <v>#N/A</v>
      </c>
      <c r="EO11" s="55" t="e">
        <f t="shared" si="52"/>
        <v>#N/A</v>
      </c>
      <c r="EP11" s="55" t="e">
        <f t="shared" si="52"/>
        <v>#N/A</v>
      </c>
      <c r="EQ11" s="55" t="e">
        <f t="shared" si="53"/>
        <v>#N/A</v>
      </c>
      <c r="ER11" s="55" t="e">
        <f t="shared" si="53"/>
        <v>#N/A</v>
      </c>
      <c r="ES11" s="55" t="e">
        <f t="shared" si="53"/>
        <v>#N/A</v>
      </c>
      <c r="ET11" s="176" t="e">
        <f t="shared" si="53"/>
        <v>#N/A</v>
      </c>
      <c r="EU11" s="55" t="e">
        <f t="shared" si="54"/>
        <v>#N/A</v>
      </c>
      <c r="EV11" s="55" t="e">
        <f t="shared" si="54"/>
        <v>#N/A</v>
      </c>
      <c r="EW11" s="55" t="e">
        <f t="shared" si="54"/>
        <v>#N/A</v>
      </c>
      <c r="EX11" s="55" t="e">
        <f t="shared" si="54"/>
        <v>#N/A</v>
      </c>
      <c r="EY11" s="55" t="e">
        <f t="shared" si="54"/>
        <v>#N/A</v>
      </c>
      <c r="EZ11" s="55" t="e">
        <f t="shared" si="54"/>
        <v>#N/A</v>
      </c>
      <c r="FA11" s="55" t="e">
        <f t="shared" si="54"/>
        <v>#N/A</v>
      </c>
      <c r="FB11" s="55" t="e">
        <f t="shared" si="54"/>
        <v>#N/A</v>
      </c>
      <c r="FC11" s="55" t="e">
        <f t="shared" si="54"/>
        <v>#N/A</v>
      </c>
      <c r="FD11" s="55" t="e">
        <f t="shared" si="54"/>
        <v>#N/A</v>
      </c>
      <c r="FE11" s="55" t="e">
        <f t="shared" si="55"/>
        <v>#N/A</v>
      </c>
      <c r="FF11" s="55" t="e">
        <f t="shared" si="55"/>
        <v>#N/A</v>
      </c>
      <c r="FG11" s="55" t="e">
        <f t="shared" si="55"/>
        <v>#N/A</v>
      </c>
      <c r="FH11" s="55" t="e">
        <f t="shared" si="55"/>
        <v>#N/A</v>
      </c>
      <c r="FI11" s="55" t="e">
        <f t="shared" si="55"/>
        <v>#N/A</v>
      </c>
      <c r="FJ11" s="55" t="e">
        <f t="shared" si="55"/>
        <v>#N/A</v>
      </c>
      <c r="FK11" s="55" t="e">
        <f t="shared" si="55"/>
        <v>#N/A</v>
      </c>
      <c r="FL11" s="55" t="e">
        <f t="shared" si="55"/>
        <v>#N/A</v>
      </c>
      <c r="FM11" s="55" t="e">
        <f t="shared" si="55"/>
        <v>#N/A</v>
      </c>
      <c r="FN11" s="55" t="e">
        <f t="shared" si="55"/>
        <v>#N/A</v>
      </c>
      <c r="FO11" s="55" t="e">
        <f t="shared" si="56"/>
        <v>#N/A</v>
      </c>
      <c r="FP11" s="55" t="e">
        <f t="shared" si="56"/>
        <v>#N/A</v>
      </c>
      <c r="FQ11" s="55" t="e">
        <f t="shared" si="56"/>
        <v>#N/A</v>
      </c>
      <c r="FR11" s="55" t="e">
        <f t="shared" si="56"/>
        <v>#N/A</v>
      </c>
      <c r="FS11" s="55" t="e">
        <f t="shared" si="56"/>
        <v>#N/A</v>
      </c>
      <c r="FT11" s="55" t="e">
        <f t="shared" si="56"/>
        <v>#N/A</v>
      </c>
      <c r="FU11" s="55" t="e">
        <f t="shared" si="56"/>
        <v>#N/A</v>
      </c>
      <c r="FV11" s="55" t="e">
        <f t="shared" si="56"/>
        <v>#N/A</v>
      </c>
      <c r="FW11" s="55" t="e">
        <f t="shared" si="56"/>
        <v>#N/A</v>
      </c>
      <c r="FX11" s="55" t="e">
        <f t="shared" si="56"/>
        <v>#N/A</v>
      </c>
      <c r="FY11" s="55" t="e">
        <f t="shared" si="57"/>
        <v>#N/A</v>
      </c>
      <c r="FZ11" s="55" t="e">
        <f t="shared" si="57"/>
        <v>#N/A</v>
      </c>
      <c r="GA11" s="55" t="e">
        <f t="shared" si="57"/>
        <v>#N/A</v>
      </c>
      <c r="GB11" s="55" t="e">
        <f t="shared" si="57"/>
        <v>#N/A</v>
      </c>
      <c r="GC11" s="55" t="e">
        <f t="shared" si="57"/>
        <v>#N/A</v>
      </c>
      <c r="GD11" s="55" t="e">
        <f t="shared" si="57"/>
        <v>#N/A</v>
      </c>
      <c r="GE11" s="55" t="e">
        <f t="shared" si="57"/>
        <v>#N/A</v>
      </c>
      <c r="GF11" s="55" t="e">
        <f t="shared" si="57"/>
        <v>#N/A</v>
      </c>
      <c r="GG11" s="55" t="e">
        <f t="shared" si="57"/>
        <v>#N/A</v>
      </c>
      <c r="GH11" s="55" t="e">
        <f t="shared" si="57"/>
        <v>#N/A</v>
      </c>
      <c r="GI11" s="55" t="e">
        <f t="shared" si="58"/>
        <v>#N/A</v>
      </c>
      <c r="GJ11" s="55" t="e">
        <f t="shared" si="58"/>
        <v>#N/A</v>
      </c>
      <c r="GK11" s="55" t="e">
        <f t="shared" si="58"/>
        <v>#N/A</v>
      </c>
      <c r="GL11" s="176" t="e">
        <f t="shared" si="58"/>
        <v>#N/A</v>
      </c>
      <c r="GM11" s="55" t="e">
        <f t="shared" si="59"/>
        <v>#N/A</v>
      </c>
      <c r="GN11" s="55" t="e">
        <f t="shared" si="59"/>
        <v>#N/A</v>
      </c>
      <c r="GO11" s="55" t="e">
        <f t="shared" si="59"/>
        <v>#N/A</v>
      </c>
      <c r="GP11" s="55" t="e">
        <f t="shared" si="59"/>
        <v>#N/A</v>
      </c>
      <c r="GQ11" s="55" t="e">
        <f t="shared" si="59"/>
        <v>#N/A</v>
      </c>
      <c r="GR11" s="55" t="e">
        <f t="shared" si="59"/>
        <v>#N/A</v>
      </c>
      <c r="GS11" s="55" t="e">
        <f t="shared" si="59"/>
        <v>#N/A</v>
      </c>
      <c r="GT11" s="55" t="e">
        <f t="shared" si="59"/>
        <v>#N/A</v>
      </c>
      <c r="GU11" s="55" t="e">
        <f t="shared" si="59"/>
        <v>#N/A</v>
      </c>
      <c r="GV11" s="55" t="e">
        <f t="shared" si="59"/>
        <v>#N/A</v>
      </c>
      <c r="GW11" s="55" t="e">
        <f t="shared" si="60"/>
        <v>#N/A</v>
      </c>
      <c r="GX11" s="55" t="e">
        <f t="shared" si="60"/>
        <v>#N/A</v>
      </c>
      <c r="GY11" s="55" t="e">
        <f t="shared" si="60"/>
        <v>#N/A</v>
      </c>
      <c r="GZ11" s="55" t="e">
        <f t="shared" si="60"/>
        <v>#N/A</v>
      </c>
      <c r="HA11" s="55" t="e">
        <f t="shared" si="60"/>
        <v>#N/A</v>
      </c>
      <c r="HB11" s="55" t="e">
        <f t="shared" si="60"/>
        <v>#N/A</v>
      </c>
      <c r="HC11" s="55" t="e">
        <f t="shared" si="60"/>
        <v>#N/A</v>
      </c>
      <c r="HD11" s="55" t="e">
        <f t="shared" si="60"/>
        <v>#N/A</v>
      </c>
      <c r="HE11" s="55" t="e">
        <f t="shared" si="60"/>
        <v>#N/A</v>
      </c>
      <c r="HF11" s="55" t="e">
        <f t="shared" si="60"/>
        <v>#N/A</v>
      </c>
      <c r="HG11" s="55" t="e">
        <f t="shared" si="61"/>
        <v>#N/A</v>
      </c>
      <c r="HH11" s="55" t="e">
        <f t="shared" si="61"/>
        <v>#N/A</v>
      </c>
      <c r="HI11" s="55" t="e">
        <f t="shared" si="61"/>
        <v>#N/A</v>
      </c>
      <c r="HJ11" s="55" t="e">
        <f t="shared" si="61"/>
        <v>#N/A</v>
      </c>
      <c r="HK11" s="55" t="e">
        <f t="shared" si="61"/>
        <v>#N/A</v>
      </c>
      <c r="HL11" s="55" t="e">
        <f t="shared" si="61"/>
        <v>#N/A</v>
      </c>
      <c r="HM11" s="55" t="e">
        <f t="shared" si="61"/>
        <v>#N/A</v>
      </c>
      <c r="HN11" s="55" t="e">
        <f t="shared" si="61"/>
        <v>#N/A</v>
      </c>
      <c r="HO11" s="55" t="e">
        <f t="shared" si="61"/>
        <v>#N/A</v>
      </c>
      <c r="HP11" s="55" t="e">
        <f t="shared" si="61"/>
        <v>#N/A</v>
      </c>
      <c r="HQ11" s="55" t="e">
        <f t="shared" si="62"/>
        <v>#N/A</v>
      </c>
      <c r="HR11" s="55" t="e">
        <f t="shared" si="62"/>
        <v>#N/A</v>
      </c>
      <c r="HS11" s="55" t="e">
        <f t="shared" si="62"/>
        <v>#N/A</v>
      </c>
      <c r="HT11" s="55" t="e">
        <f t="shared" si="62"/>
        <v>#N/A</v>
      </c>
      <c r="HU11" s="55" t="e">
        <f t="shared" si="62"/>
        <v>#N/A</v>
      </c>
      <c r="HV11" s="55" t="e">
        <f t="shared" si="62"/>
        <v>#N/A</v>
      </c>
      <c r="HW11" s="55" t="e">
        <f t="shared" si="62"/>
        <v>#N/A</v>
      </c>
      <c r="HX11" s="55" t="e">
        <f t="shared" si="62"/>
        <v>#N/A</v>
      </c>
      <c r="HY11" s="55" t="e">
        <f t="shared" si="62"/>
        <v>#N/A</v>
      </c>
      <c r="HZ11" s="55" t="e">
        <f t="shared" si="62"/>
        <v>#N/A</v>
      </c>
      <c r="IA11" s="55" t="e">
        <f t="shared" si="63"/>
        <v>#N/A</v>
      </c>
      <c r="IB11" s="55" t="e">
        <f t="shared" si="63"/>
        <v>#N/A</v>
      </c>
      <c r="IC11" s="55" t="e">
        <f t="shared" si="63"/>
        <v>#N/A</v>
      </c>
      <c r="ID11" s="176" t="e">
        <f t="shared" si="63"/>
        <v>#N/A</v>
      </c>
      <c r="IE11" s="55" t="e">
        <f t="shared" si="64"/>
        <v>#N/A</v>
      </c>
      <c r="IF11" s="55" t="e">
        <f t="shared" si="64"/>
        <v>#N/A</v>
      </c>
      <c r="IG11" s="55" t="e">
        <f t="shared" si="64"/>
        <v>#N/A</v>
      </c>
      <c r="IH11" s="55" t="e">
        <f t="shared" si="64"/>
        <v>#N/A</v>
      </c>
      <c r="II11" s="55" t="e">
        <f t="shared" si="64"/>
        <v>#N/A</v>
      </c>
      <c r="IJ11" s="55" t="e">
        <f t="shared" si="64"/>
        <v>#N/A</v>
      </c>
      <c r="IK11" s="55" t="e">
        <f t="shared" si="64"/>
        <v>#N/A</v>
      </c>
      <c r="IL11" s="55" t="e">
        <f t="shared" si="64"/>
        <v>#N/A</v>
      </c>
      <c r="IM11" s="55" t="e">
        <f t="shared" si="64"/>
        <v>#N/A</v>
      </c>
      <c r="IN11" s="55" t="e">
        <f t="shared" si="64"/>
        <v>#N/A</v>
      </c>
      <c r="IO11" s="55" t="e">
        <f t="shared" si="65"/>
        <v>#N/A</v>
      </c>
      <c r="IP11" s="55" t="e">
        <f t="shared" si="65"/>
        <v>#N/A</v>
      </c>
      <c r="IQ11" s="55" t="e">
        <f t="shared" si="65"/>
        <v>#N/A</v>
      </c>
      <c r="IR11" s="55" t="e">
        <f t="shared" si="65"/>
        <v>#N/A</v>
      </c>
      <c r="IS11" s="55" t="e">
        <f t="shared" si="65"/>
        <v>#N/A</v>
      </c>
      <c r="IT11" s="55" t="e">
        <f t="shared" si="65"/>
        <v>#N/A</v>
      </c>
      <c r="IU11" s="55" t="e">
        <f t="shared" si="65"/>
        <v>#N/A</v>
      </c>
      <c r="IV11" s="55" t="e">
        <f t="shared" si="65"/>
        <v>#N/A</v>
      </c>
      <c r="IW11" s="55" t="e">
        <f t="shared" si="65"/>
        <v>#N/A</v>
      </c>
      <c r="IX11" s="55" t="e">
        <f t="shared" si="65"/>
        <v>#N/A</v>
      </c>
      <c r="IY11" s="55" t="e">
        <f t="shared" si="66"/>
        <v>#N/A</v>
      </c>
      <c r="IZ11" s="55" t="e">
        <f t="shared" si="66"/>
        <v>#N/A</v>
      </c>
      <c r="JA11" s="55" t="e">
        <f t="shared" si="66"/>
        <v>#N/A</v>
      </c>
      <c r="JB11" s="55" t="e">
        <f t="shared" si="66"/>
        <v>#N/A</v>
      </c>
      <c r="JC11" s="55" t="e">
        <f t="shared" si="66"/>
        <v>#N/A</v>
      </c>
      <c r="JD11" s="55" t="e">
        <f t="shared" si="66"/>
        <v>#N/A</v>
      </c>
      <c r="JE11" s="55" t="e">
        <f t="shared" si="66"/>
        <v>#N/A</v>
      </c>
      <c r="JF11" s="55" t="e">
        <f t="shared" si="66"/>
        <v>#N/A</v>
      </c>
      <c r="JG11" s="55" t="e">
        <f t="shared" si="66"/>
        <v>#N/A</v>
      </c>
      <c r="JH11" s="55" t="e">
        <f t="shared" si="66"/>
        <v>#N/A</v>
      </c>
      <c r="JI11" s="55" t="e">
        <f t="shared" si="67"/>
        <v>#N/A</v>
      </c>
      <c r="JJ11" s="55" t="e">
        <f t="shared" si="67"/>
        <v>#N/A</v>
      </c>
      <c r="JK11" s="55" t="e">
        <f t="shared" si="67"/>
        <v>#N/A</v>
      </c>
      <c r="JL11" s="55" t="e">
        <f t="shared" si="67"/>
        <v>#N/A</v>
      </c>
      <c r="JM11" s="55" t="e">
        <f t="shared" si="67"/>
        <v>#N/A</v>
      </c>
      <c r="JN11" s="55" t="e">
        <f t="shared" si="67"/>
        <v>#N/A</v>
      </c>
      <c r="JO11" s="55" t="e">
        <f t="shared" si="67"/>
        <v>#N/A</v>
      </c>
      <c r="JP11" s="55" t="e">
        <f t="shared" si="67"/>
        <v>#N/A</v>
      </c>
      <c r="JQ11" s="55" t="e">
        <f t="shared" si="67"/>
        <v>#N/A</v>
      </c>
      <c r="JR11" s="55" t="e">
        <f t="shared" si="67"/>
        <v>#N/A</v>
      </c>
      <c r="JS11" s="55" t="e">
        <f t="shared" si="68"/>
        <v>#N/A</v>
      </c>
      <c r="JT11" s="55" t="e">
        <f t="shared" si="68"/>
        <v>#N/A</v>
      </c>
      <c r="JU11" s="55" t="e">
        <f t="shared" si="68"/>
        <v>#N/A</v>
      </c>
      <c r="JV11" s="176" t="e">
        <f t="shared" si="68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 t="str">
        <f t="shared" ref="S17:CD17" si="70">IF(ISNUMBER(S11),S11-($G$4*S10+$G$3),"")</f>
        <v/>
      </c>
      <c r="T17" s="69" t="str">
        <f t="shared" si="70"/>
        <v/>
      </c>
      <c r="U17" s="69" t="str">
        <f t="shared" si="70"/>
        <v/>
      </c>
      <c r="V17" s="69" t="str">
        <f t="shared" si="70"/>
        <v/>
      </c>
      <c r="W17" s="69" t="str">
        <f t="shared" si="70"/>
        <v/>
      </c>
      <c r="X17" s="69" t="str">
        <f t="shared" si="70"/>
        <v/>
      </c>
      <c r="Y17" s="69" t="str">
        <f t="shared" si="70"/>
        <v/>
      </c>
      <c r="Z17" s="69" t="str">
        <f t="shared" si="70"/>
        <v/>
      </c>
      <c r="AA17" s="69" t="str">
        <f t="shared" si="70"/>
        <v/>
      </c>
      <c r="AB17" s="69" t="str">
        <f t="shared" si="70"/>
        <v/>
      </c>
      <c r="AC17" s="69" t="str">
        <f t="shared" si="70"/>
        <v/>
      </c>
      <c r="AD17" s="69" t="str">
        <f t="shared" si="70"/>
        <v/>
      </c>
      <c r="AE17" s="69" t="str">
        <f t="shared" si="70"/>
        <v/>
      </c>
      <c r="AF17" s="69" t="str">
        <f t="shared" si="70"/>
        <v/>
      </c>
      <c r="AG17" s="69" t="str">
        <f t="shared" si="70"/>
        <v/>
      </c>
      <c r="AH17" s="69" t="str">
        <f t="shared" si="70"/>
        <v/>
      </c>
      <c r="AI17" s="69" t="str">
        <f t="shared" si="70"/>
        <v/>
      </c>
      <c r="AJ17" s="69" t="str">
        <f t="shared" si="70"/>
        <v/>
      </c>
      <c r="AK17" s="69" t="str">
        <f t="shared" si="70"/>
        <v/>
      </c>
      <c r="AL17" s="69" t="str">
        <f t="shared" si="70"/>
        <v/>
      </c>
      <c r="AM17" s="69" t="str">
        <f t="shared" si="70"/>
        <v/>
      </c>
      <c r="AN17" s="69" t="str">
        <f t="shared" si="70"/>
        <v/>
      </c>
      <c r="AO17" s="69" t="str">
        <f t="shared" si="70"/>
        <v/>
      </c>
      <c r="AP17" s="69" t="str">
        <f t="shared" si="70"/>
        <v/>
      </c>
      <c r="AQ17" s="69" t="str">
        <f t="shared" si="70"/>
        <v/>
      </c>
      <c r="AR17" s="69" t="str">
        <f t="shared" si="70"/>
        <v/>
      </c>
      <c r="AS17" s="69" t="str">
        <f t="shared" si="70"/>
        <v/>
      </c>
      <c r="AT17" s="69" t="str">
        <f t="shared" si="70"/>
        <v/>
      </c>
      <c r="AU17" s="69" t="str">
        <f t="shared" si="70"/>
        <v/>
      </c>
      <c r="AV17" s="69" t="str">
        <f t="shared" si="70"/>
        <v/>
      </c>
      <c r="AW17" s="69" t="str">
        <f t="shared" si="70"/>
        <v/>
      </c>
      <c r="AX17" s="69" t="str">
        <f t="shared" si="70"/>
        <v/>
      </c>
      <c r="AY17" s="69" t="str">
        <f t="shared" si="70"/>
        <v/>
      </c>
      <c r="AZ17" s="69" t="str">
        <f t="shared" si="70"/>
        <v/>
      </c>
      <c r="BA17" s="69" t="str">
        <f t="shared" si="70"/>
        <v/>
      </c>
      <c r="BB17" s="69" t="str">
        <f t="shared" si="70"/>
        <v/>
      </c>
      <c r="BC17" s="69" t="str">
        <f t="shared" si="70"/>
        <v/>
      </c>
      <c r="BD17" s="69" t="str">
        <f t="shared" si="70"/>
        <v/>
      </c>
      <c r="BE17" s="69" t="str">
        <f t="shared" si="70"/>
        <v/>
      </c>
      <c r="BF17" s="69" t="str">
        <f t="shared" si="70"/>
        <v/>
      </c>
      <c r="BG17" s="69" t="str">
        <f t="shared" si="70"/>
        <v/>
      </c>
      <c r="BH17" s="69" t="str">
        <f t="shared" si="70"/>
        <v/>
      </c>
      <c r="BI17" s="69" t="str">
        <f t="shared" si="70"/>
        <v/>
      </c>
      <c r="BJ17" s="179" t="str">
        <f t="shared" si="70"/>
        <v/>
      </c>
      <c r="BK17" s="69" t="str">
        <f t="shared" si="70"/>
        <v/>
      </c>
      <c r="BL17" s="69" t="str">
        <f t="shared" si="70"/>
        <v/>
      </c>
      <c r="BM17" s="69" t="str">
        <f t="shared" si="70"/>
        <v/>
      </c>
      <c r="BN17" s="69" t="str">
        <f t="shared" si="70"/>
        <v/>
      </c>
      <c r="BO17" s="69" t="str">
        <f t="shared" si="70"/>
        <v/>
      </c>
      <c r="BP17" s="69" t="str">
        <f t="shared" si="70"/>
        <v/>
      </c>
      <c r="BQ17" s="69" t="str">
        <f t="shared" si="70"/>
        <v/>
      </c>
      <c r="BR17" s="69" t="str">
        <f t="shared" si="70"/>
        <v/>
      </c>
      <c r="BS17" s="69" t="str">
        <f t="shared" si="70"/>
        <v/>
      </c>
      <c r="BT17" s="69" t="str">
        <f t="shared" si="70"/>
        <v/>
      </c>
      <c r="BU17" s="69" t="str">
        <f t="shared" si="70"/>
        <v/>
      </c>
      <c r="BV17" s="69" t="str">
        <f t="shared" si="70"/>
        <v/>
      </c>
      <c r="BW17" s="69" t="str">
        <f t="shared" si="70"/>
        <v/>
      </c>
      <c r="BX17" s="69" t="str">
        <f t="shared" si="70"/>
        <v/>
      </c>
      <c r="BY17" s="69" t="str">
        <f t="shared" si="70"/>
        <v/>
      </c>
      <c r="BZ17" s="69" t="str">
        <f t="shared" si="70"/>
        <v/>
      </c>
      <c r="CA17" s="69" t="str">
        <f t="shared" si="70"/>
        <v/>
      </c>
      <c r="CB17" s="69" t="str">
        <f t="shared" si="70"/>
        <v/>
      </c>
      <c r="CC17" s="69" t="str">
        <f t="shared" si="70"/>
        <v/>
      </c>
      <c r="CD17" s="69" t="str">
        <f t="shared" si="70"/>
        <v/>
      </c>
      <c r="CE17" s="69" t="str">
        <f t="shared" ref="CE17:EP17" si="71">IF(ISNUMBER(CE11),CE11-($G$4*CE10+$G$3),"")</f>
        <v/>
      </c>
      <c r="CF17" s="69" t="str">
        <f t="shared" si="71"/>
        <v/>
      </c>
      <c r="CG17" s="69" t="str">
        <f t="shared" si="71"/>
        <v/>
      </c>
      <c r="CH17" s="69" t="str">
        <f t="shared" si="71"/>
        <v/>
      </c>
      <c r="CI17" s="69" t="str">
        <f t="shared" si="71"/>
        <v/>
      </c>
      <c r="CJ17" s="69" t="str">
        <f t="shared" si="71"/>
        <v/>
      </c>
      <c r="CK17" s="69" t="str">
        <f t="shared" si="71"/>
        <v/>
      </c>
      <c r="CL17" s="69" t="str">
        <f t="shared" si="71"/>
        <v/>
      </c>
      <c r="CM17" s="69" t="str">
        <f t="shared" si="71"/>
        <v/>
      </c>
      <c r="CN17" s="69" t="str">
        <f t="shared" si="71"/>
        <v/>
      </c>
      <c r="CO17" s="69" t="str">
        <f t="shared" si="71"/>
        <v/>
      </c>
      <c r="CP17" s="69" t="str">
        <f t="shared" si="71"/>
        <v/>
      </c>
      <c r="CQ17" s="69" t="str">
        <f t="shared" si="71"/>
        <v/>
      </c>
      <c r="CR17" s="69" t="str">
        <f t="shared" si="71"/>
        <v/>
      </c>
      <c r="CS17" s="69" t="str">
        <f t="shared" si="71"/>
        <v/>
      </c>
      <c r="CT17" s="69" t="str">
        <f t="shared" si="71"/>
        <v/>
      </c>
      <c r="CU17" s="69" t="str">
        <f t="shared" si="71"/>
        <v/>
      </c>
      <c r="CV17" s="69" t="str">
        <f t="shared" si="71"/>
        <v/>
      </c>
      <c r="CW17" s="69" t="str">
        <f t="shared" si="71"/>
        <v/>
      </c>
      <c r="CX17" s="69" t="str">
        <f t="shared" si="71"/>
        <v/>
      </c>
      <c r="CY17" s="69" t="str">
        <f t="shared" si="71"/>
        <v/>
      </c>
      <c r="CZ17" s="69" t="str">
        <f t="shared" si="71"/>
        <v/>
      </c>
      <c r="DA17" s="69" t="str">
        <f t="shared" si="71"/>
        <v/>
      </c>
      <c r="DB17" s="179" t="str">
        <f t="shared" si="71"/>
        <v/>
      </c>
      <c r="DC17" s="69" t="str">
        <f t="shared" si="71"/>
        <v/>
      </c>
      <c r="DD17" s="69" t="str">
        <f t="shared" si="71"/>
        <v/>
      </c>
      <c r="DE17" s="69" t="str">
        <f t="shared" si="71"/>
        <v/>
      </c>
      <c r="DF17" s="69" t="str">
        <f t="shared" si="71"/>
        <v/>
      </c>
      <c r="DG17" s="69" t="str">
        <f t="shared" si="71"/>
        <v/>
      </c>
      <c r="DH17" s="69" t="str">
        <f t="shared" si="71"/>
        <v/>
      </c>
      <c r="DI17" s="69" t="str">
        <f t="shared" si="71"/>
        <v/>
      </c>
      <c r="DJ17" s="69" t="str">
        <f t="shared" si="71"/>
        <v/>
      </c>
      <c r="DK17" s="69" t="str">
        <f t="shared" si="71"/>
        <v/>
      </c>
      <c r="DL17" s="69" t="str">
        <f t="shared" si="71"/>
        <v/>
      </c>
      <c r="DM17" s="69" t="str">
        <f t="shared" si="71"/>
        <v/>
      </c>
      <c r="DN17" s="69" t="str">
        <f t="shared" si="71"/>
        <v/>
      </c>
      <c r="DO17" s="69" t="str">
        <f t="shared" si="71"/>
        <v/>
      </c>
      <c r="DP17" s="69" t="str">
        <f t="shared" si="71"/>
        <v/>
      </c>
      <c r="DQ17" s="69" t="str">
        <f t="shared" si="71"/>
        <v/>
      </c>
      <c r="DR17" s="69" t="str">
        <f t="shared" si="71"/>
        <v/>
      </c>
      <c r="DS17" s="69" t="str">
        <f t="shared" si="71"/>
        <v/>
      </c>
      <c r="DT17" s="69" t="str">
        <f t="shared" si="71"/>
        <v/>
      </c>
      <c r="DU17" s="69" t="str">
        <f t="shared" si="71"/>
        <v/>
      </c>
      <c r="DV17" s="69" t="str">
        <f t="shared" si="71"/>
        <v/>
      </c>
      <c r="DW17" s="69" t="str">
        <f t="shared" si="71"/>
        <v/>
      </c>
      <c r="DX17" s="69" t="str">
        <f t="shared" si="71"/>
        <v/>
      </c>
      <c r="DY17" s="69" t="str">
        <f t="shared" si="71"/>
        <v/>
      </c>
      <c r="DZ17" s="69" t="str">
        <f t="shared" si="71"/>
        <v/>
      </c>
      <c r="EA17" s="69" t="str">
        <f t="shared" si="71"/>
        <v/>
      </c>
      <c r="EB17" s="69" t="str">
        <f t="shared" si="71"/>
        <v/>
      </c>
      <c r="EC17" s="69" t="str">
        <f t="shared" si="71"/>
        <v/>
      </c>
      <c r="ED17" s="69" t="str">
        <f t="shared" si="71"/>
        <v/>
      </c>
      <c r="EE17" s="69" t="str">
        <f t="shared" si="71"/>
        <v/>
      </c>
      <c r="EF17" s="69" t="str">
        <f t="shared" si="71"/>
        <v/>
      </c>
      <c r="EG17" s="69" t="str">
        <f t="shared" si="71"/>
        <v/>
      </c>
      <c r="EH17" s="69" t="str">
        <f t="shared" si="71"/>
        <v/>
      </c>
      <c r="EI17" s="69" t="str">
        <f t="shared" si="71"/>
        <v/>
      </c>
      <c r="EJ17" s="69" t="str">
        <f t="shared" si="71"/>
        <v/>
      </c>
      <c r="EK17" s="69" t="str">
        <f t="shared" si="71"/>
        <v/>
      </c>
      <c r="EL17" s="69" t="str">
        <f t="shared" si="71"/>
        <v/>
      </c>
      <c r="EM17" s="69" t="str">
        <f t="shared" si="71"/>
        <v/>
      </c>
      <c r="EN17" s="69" t="str">
        <f t="shared" si="71"/>
        <v/>
      </c>
      <c r="EO17" s="69" t="str">
        <f t="shared" si="71"/>
        <v/>
      </c>
      <c r="EP17" s="69" t="str">
        <f t="shared" si="71"/>
        <v/>
      </c>
      <c r="EQ17" s="69" t="str">
        <f t="shared" ref="EQ17:HB17" si="72">IF(ISNUMBER(EQ11),EQ11-($G$4*EQ10+$G$3),"")</f>
        <v/>
      </c>
      <c r="ER17" s="69" t="str">
        <f t="shared" si="72"/>
        <v/>
      </c>
      <c r="ES17" s="69" t="str">
        <f t="shared" si="72"/>
        <v/>
      </c>
      <c r="ET17" s="179" t="str">
        <f t="shared" si="72"/>
        <v/>
      </c>
      <c r="EU17" s="69" t="str">
        <f t="shared" si="72"/>
        <v/>
      </c>
      <c r="EV17" s="69" t="str">
        <f t="shared" si="72"/>
        <v/>
      </c>
      <c r="EW17" s="69" t="str">
        <f t="shared" si="72"/>
        <v/>
      </c>
      <c r="EX17" s="69" t="str">
        <f t="shared" si="72"/>
        <v/>
      </c>
      <c r="EY17" s="69" t="str">
        <f t="shared" si="72"/>
        <v/>
      </c>
      <c r="EZ17" s="69" t="str">
        <f t="shared" si="72"/>
        <v/>
      </c>
      <c r="FA17" s="69" t="str">
        <f t="shared" si="72"/>
        <v/>
      </c>
      <c r="FB17" s="69" t="str">
        <f t="shared" si="72"/>
        <v/>
      </c>
      <c r="FC17" s="69" t="str">
        <f t="shared" si="72"/>
        <v/>
      </c>
      <c r="FD17" s="69" t="str">
        <f t="shared" si="72"/>
        <v/>
      </c>
      <c r="FE17" s="69" t="str">
        <f t="shared" si="72"/>
        <v/>
      </c>
      <c r="FF17" s="69" t="str">
        <f t="shared" si="72"/>
        <v/>
      </c>
      <c r="FG17" s="69" t="str">
        <f t="shared" si="72"/>
        <v/>
      </c>
      <c r="FH17" s="69" t="str">
        <f t="shared" si="72"/>
        <v/>
      </c>
      <c r="FI17" s="69" t="str">
        <f t="shared" si="72"/>
        <v/>
      </c>
      <c r="FJ17" s="69" t="str">
        <f t="shared" si="72"/>
        <v/>
      </c>
      <c r="FK17" s="69" t="str">
        <f t="shared" si="72"/>
        <v/>
      </c>
      <c r="FL17" s="69" t="str">
        <f t="shared" si="72"/>
        <v/>
      </c>
      <c r="FM17" s="69" t="str">
        <f t="shared" si="72"/>
        <v/>
      </c>
      <c r="FN17" s="69" t="str">
        <f t="shared" si="72"/>
        <v/>
      </c>
      <c r="FO17" s="69" t="str">
        <f t="shared" si="72"/>
        <v/>
      </c>
      <c r="FP17" s="69" t="str">
        <f t="shared" si="72"/>
        <v/>
      </c>
      <c r="FQ17" s="69" t="str">
        <f t="shared" si="72"/>
        <v/>
      </c>
      <c r="FR17" s="69" t="str">
        <f t="shared" si="72"/>
        <v/>
      </c>
      <c r="FS17" s="69" t="str">
        <f t="shared" si="72"/>
        <v/>
      </c>
      <c r="FT17" s="69" t="str">
        <f t="shared" si="72"/>
        <v/>
      </c>
      <c r="FU17" s="69" t="str">
        <f t="shared" si="72"/>
        <v/>
      </c>
      <c r="FV17" s="69" t="str">
        <f t="shared" si="72"/>
        <v/>
      </c>
      <c r="FW17" s="69" t="str">
        <f t="shared" si="72"/>
        <v/>
      </c>
      <c r="FX17" s="69" t="str">
        <f t="shared" si="72"/>
        <v/>
      </c>
      <c r="FY17" s="69" t="str">
        <f t="shared" si="72"/>
        <v/>
      </c>
      <c r="FZ17" s="69" t="str">
        <f t="shared" si="72"/>
        <v/>
      </c>
      <c r="GA17" s="69" t="str">
        <f t="shared" si="72"/>
        <v/>
      </c>
      <c r="GB17" s="69" t="str">
        <f t="shared" si="72"/>
        <v/>
      </c>
      <c r="GC17" s="69" t="str">
        <f t="shared" si="72"/>
        <v/>
      </c>
      <c r="GD17" s="69" t="str">
        <f t="shared" si="72"/>
        <v/>
      </c>
      <c r="GE17" s="69" t="str">
        <f t="shared" si="72"/>
        <v/>
      </c>
      <c r="GF17" s="69" t="str">
        <f t="shared" si="72"/>
        <v/>
      </c>
      <c r="GG17" s="69" t="str">
        <f t="shared" si="72"/>
        <v/>
      </c>
      <c r="GH17" s="69" t="str">
        <f t="shared" si="72"/>
        <v/>
      </c>
      <c r="GI17" s="69" t="str">
        <f t="shared" si="72"/>
        <v/>
      </c>
      <c r="GJ17" s="69" t="str">
        <f t="shared" si="72"/>
        <v/>
      </c>
      <c r="GK17" s="69" t="str">
        <f t="shared" si="72"/>
        <v/>
      </c>
      <c r="GL17" s="179" t="str">
        <f t="shared" si="72"/>
        <v/>
      </c>
      <c r="GM17" s="69" t="str">
        <f t="shared" si="72"/>
        <v/>
      </c>
      <c r="GN17" s="69" t="str">
        <f t="shared" si="72"/>
        <v/>
      </c>
      <c r="GO17" s="69" t="str">
        <f t="shared" si="72"/>
        <v/>
      </c>
      <c r="GP17" s="69" t="str">
        <f t="shared" si="72"/>
        <v/>
      </c>
      <c r="GQ17" s="69" t="str">
        <f t="shared" si="72"/>
        <v/>
      </c>
      <c r="GR17" s="69" t="str">
        <f t="shared" si="72"/>
        <v/>
      </c>
      <c r="GS17" s="69" t="str">
        <f t="shared" si="72"/>
        <v/>
      </c>
      <c r="GT17" s="69" t="str">
        <f t="shared" si="72"/>
        <v/>
      </c>
      <c r="GU17" s="69" t="str">
        <f t="shared" si="72"/>
        <v/>
      </c>
      <c r="GV17" s="69" t="str">
        <f t="shared" si="72"/>
        <v/>
      </c>
      <c r="GW17" s="69" t="str">
        <f t="shared" si="72"/>
        <v/>
      </c>
      <c r="GX17" s="69" t="str">
        <f t="shared" si="72"/>
        <v/>
      </c>
      <c r="GY17" s="69" t="str">
        <f t="shared" si="72"/>
        <v/>
      </c>
      <c r="GZ17" s="69" t="str">
        <f t="shared" si="72"/>
        <v/>
      </c>
      <c r="HA17" s="69" t="str">
        <f t="shared" si="72"/>
        <v/>
      </c>
      <c r="HB17" s="69" t="str">
        <f t="shared" si="72"/>
        <v/>
      </c>
      <c r="HC17" s="69" t="str">
        <f t="shared" ref="HC17:JN17" si="73">IF(ISNUMBER(HC11),HC11-($G$4*HC10+$G$3),"")</f>
        <v/>
      </c>
      <c r="HD17" s="69" t="str">
        <f t="shared" si="73"/>
        <v/>
      </c>
      <c r="HE17" s="69" t="str">
        <f t="shared" si="73"/>
        <v/>
      </c>
      <c r="HF17" s="69" t="str">
        <f t="shared" si="73"/>
        <v/>
      </c>
      <c r="HG17" s="69" t="str">
        <f t="shared" si="73"/>
        <v/>
      </c>
      <c r="HH17" s="69" t="str">
        <f t="shared" si="73"/>
        <v/>
      </c>
      <c r="HI17" s="69" t="str">
        <f t="shared" si="73"/>
        <v/>
      </c>
      <c r="HJ17" s="69" t="str">
        <f t="shared" si="73"/>
        <v/>
      </c>
      <c r="HK17" s="69" t="str">
        <f t="shared" si="73"/>
        <v/>
      </c>
      <c r="HL17" s="69" t="str">
        <f t="shared" si="73"/>
        <v/>
      </c>
      <c r="HM17" s="69" t="str">
        <f t="shared" si="73"/>
        <v/>
      </c>
      <c r="HN17" s="69" t="str">
        <f t="shared" si="73"/>
        <v/>
      </c>
      <c r="HO17" s="69" t="str">
        <f t="shared" si="73"/>
        <v/>
      </c>
      <c r="HP17" s="69" t="str">
        <f t="shared" si="73"/>
        <v/>
      </c>
      <c r="HQ17" s="69" t="str">
        <f t="shared" si="73"/>
        <v/>
      </c>
      <c r="HR17" s="69" t="str">
        <f t="shared" si="73"/>
        <v/>
      </c>
      <c r="HS17" s="69" t="str">
        <f t="shared" si="73"/>
        <v/>
      </c>
      <c r="HT17" s="69" t="str">
        <f t="shared" si="73"/>
        <v/>
      </c>
      <c r="HU17" s="69" t="str">
        <f t="shared" si="73"/>
        <v/>
      </c>
      <c r="HV17" s="69" t="str">
        <f t="shared" si="73"/>
        <v/>
      </c>
      <c r="HW17" s="69" t="str">
        <f t="shared" si="73"/>
        <v/>
      </c>
      <c r="HX17" s="69" t="str">
        <f t="shared" si="73"/>
        <v/>
      </c>
      <c r="HY17" s="69" t="str">
        <f t="shared" si="73"/>
        <v/>
      </c>
      <c r="HZ17" s="69" t="str">
        <f t="shared" si="73"/>
        <v/>
      </c>
      <c r="IA17" s="69" t="str">
        <f t="shared" si="73"/>
        <v/>
      </c>
      <c r="IB17" s="69" t="str">
        <f t="shared" si="73"/>
        <v/>
      </c>
      <c r="IC17" s="69" t="str">
        <f t="shared" si="73"/>
        <v/>
      </c>
      <c r="ID17" s="179" t="str">
        <f t="shared" si="73"/>
        <v/>
      </c>
      <c r="IE17" s="69" t="str">
        <f t="shared" si="73"/>
        <v/>
      </c>
      <c r="IF17" s="69" t="str">
        <f t="shared" si="73"/>
        <v/>
      </c>
      <c r="IG17" s="69" t="str">
        <f t="shared" si="73"/>
        <v/>
      </c>
      <c r="IH17" s="69" t="str">
        <f t="shared" si="73"/>
        <v/>
      </c>
      <c r="II17" s="69" t="str">
        <f t="shared" si="73"/>
        <v/>
      </c>
      <c r="IJ17" s="69" t="str">
        <f t="shared" si="73"/>
        <v/>
      </c>
      <c r="IK17" s="69" t="str">
        <f t="shared" si="73"/>
        <v/>
      </c>
      <c r="IL17" s="69" t="str">
        <f t="shared" si="73"/>
        <v/>
      </c>
      <c r="IM17" s="69" t="str">
        <f t="shared" si="73"/>
        <v/>
      </c>
      <c r="IN17" s="69" t="str">
        <f t="shared" si="73"/>
        <v/>
      </c>
      <c r="IO17" s="69" t="str">
        <f t="shared" si="73"/>
        <v/>
      </c>
      <c r="IP17" s="69" t="str">
        <f t="shared" si="73"/>
        <v/>
      </c>
      <c r="IQ17" s="69" t="str">
        <f t="shared" si="73"/>
        <v/>
      </c>
      <c r="IR17" s="69" t="str">
        <f t="shared" si="73"/>
        <v/>
      </c>
      <c r="IS17" s="69" t="str">
        <f t="shared" si="73"/>
        <v/>
      </c>
      <c r="IT17" s="69" t="str">
        <f t="shared" si="73"/>
        <v/>
      </c>
      <c r="IU17" s="69" t="str">
        <f t="shared" si="73"/>
        <v/>
      </c>
      <c r="IV17" s="69" t="str">
        <f t="shared" si="73"/>
        <v/>
      </c>
      <c r="IW17" s="69" t="str">
        <f t="shared" si="73"/>
        <v/>
      </c>
      <c r="IX17" s="69" t="str">
        <f t="shared" si="73"/>
        <v/>
      </c>
      <c r="IY17" s="69" t="str">
        <f t="shared" si="73"/>
        <v/>
      </c>
      <c r="IZ17" s="69" t="str">
        <f t="shared" si="73"/>
        <v/>
      </c>
      <c r="JA17" s="69" t="str">
        <f t="shared" si="73"/>
        <v/>
      </c>
      <c r="JB17" s="69" t="str">
        <f t="shared" si="73"/>
        <v/>
      </c>
      <c r="JC17" s="69" t="str">
        <f t="shared" si="73"/>
        <v/>
      </c>
      <c r="JD17" s="69" t="str">
        <f t="shared" si="73"/>
        <v/>
      </c>
      <c r="JE17" s="69" t="str">
        <f t="shared" si="73"/>
        <v/>
      </c>
      <c r="JF17" s="69" t="str">
        <f t="shared" si="73"/>
        <v/>
      </c>
      <c r="JG17" s="69" t="str">
        <f t="shared" si="73"/>
        <v/>
      </c>
      <c r="JH17" s="69" t="str">
        <f t="shared" si="73"/>
        <v/>
      </c>
      <c r="JI17" s="69" t="str">
        <f t="shared" si="73"/>
        <v/>
      </c>
      <c r="JJ17" s="69" t="str">
        <f t="shared" si="73"/>
        <v/>
      </c>
      <c r="JK17" s="69" t="str">
        <f t="shared" si="73"/>
        <v/>
      </c>
      <c r="JL17" s="69" t="str">
        <f t="shared" si="73"/>
        <v/>
      </c>
      <c r="JM17" s="69" t="str">
        <f t="shared" si="73"/>
        <v/>
      </c>
      <c r="JN17" s="69" t="str">
        <f t="shared" si="73"/>
        <v/>
      </c>
      <c r="JO17" s="69" t="str">
        <f t="shared" ref="JO17:JV17" si="74">IF(ISNUMBER(JO11),JO11-($G$4*JO10+$G$3),"")</f>
        <v/>
      </c>
      <c r="JP17" s="69" t="str">
        <f t="shared" si="74"/>
        <v/>
      </c>
      <c r="JQ17" s="69" t="str">
        <f t="shared" si="74"/>
        <v/>
      </c>
      <c r="JR17" s="69" t="str">
        <f t="shared" si="74"/>
        <v/>
      </c>
      <c r="JS17" s="69" t="str">
        <f t="shared" si="74"/>
        <v/>
      </c>
      <c r="JT17" s="69" t="str">
        <f t="shared" si="74"/>
        <v/>
      </c>
      <c r="JU17" s="69" t="str">
        <f t="shared" si="74"/>
        <v/>
      </c>
      <c r="JV17" s="179" t="str">
        <f t="shared" si="74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 t="str">
        <f>IF(SUMPRODUCT(--ISNUMBER(S18:JV18))&gt;0,AVERAGE(S18:JV18),"")</f>
        <v/>
      </c>
      <c r="S18" s="73" t="str">
        <f t="shared" ref="S18:CD18" si="75">IF(ISNUMBER(S11),ABS(S17),"")</f>
        <v/>
      </c>
      <c r="T18" s="73" t="str">
        <f t="shared" si="75"/>
        <v/>
      </c>
      <c r="U18" s="73" t="str">
        <f t="shared" si="75"/>
        <v/>
      </c>
      <c r="V18" s="73" t="str">
        <f t="shared" si="75"/>
        <v/>
      </c>
      <c r="W18" s="73" t="str">
        <f t="shared" si="75"/>
        <v/>
      </c>
      <c r="X18" s="73" t="str">
        <f t="shared" si="75"/>
        <v/>
      </c>
      <c r="Y18" s="73" t="str">
        <f t="shared" si="75"/>
        <v/>
      </c>
      <c r="Z18" s="73" t="str">
        <f t="shared" si="75"/>
        <v/>
      </c>
      <c r="AA18" s="73" t="str">
        <f t="shared" si="75"/>
        <v/>
      </c>
      <c r="AB18" s="73" t="str">
        <f t="shared" si="75"/>
        <v/>
      </c>
      <c r="AC18" s="73" t="str">
        <f t="shared" si="75"/>
        <v/>
      </c>
      <c r="AD18" s="73" t="str">
        <f t="shared" si="75"/>
        <v/>
      </c>
      <c r="AE18" s="73" t="str">
        <f t="shared" si="75"/>
        <v/>
      </c>
      <c r="AF18" s="73" t="str">
        <f t="shared" si="75"/>
        <v/>
      </c>
      <c r="AG18" s="73" t="str">
        <f t="shared" si="75"/>
        <v/>
      </c>
      <c r="AH18" s="73" t="str">
        <f t="shared" si="75"/>
        <v/>
      </c>
      <c r="AI18" s="73" t="str">
        <f t="shared" si="75"/>
        <v/>
      </c>
      <c r="AJ18" s="73" t="str">
        <f t="shared" si="75"/>
        <v/>
      </c>
      <c r="AK18" s="73" t="str">
        <f t="shared" si="75"/>
        <v/>
      </c>
      <c r="AL18" s="73" t="str">
        <f t="shared" si="75"/>
        <v/>
      </c>
      <c r="AM18" s="73" t="str">
        <f t="shared" si="75"/>
        <v/>
      </c>
      <c r="AN18" s="73" t="str">
        <f t="shared" si="75"/>
        <v/>
      </c>
      <c r="AO18" s="73" t="str">
        <f t="shared" si="75"/>
        <v/>
      </c>
      <c r="AP18" s="73" t="str">
        <f t="shared" si="75"/>
        <v/>
      </c>
      <c r="AQ18" s="73" t="str">
        <f t="shared" si="75"/>
        <v/>
      </c>
      <c r="AR18" s="73" t="str">
        <f t="shared" si="75"/>
        <v/>
      </c>
      <c r="AS18" s="73" t="str">
        <f t="shared" si="75"/>
        <v/>
      </c>
      <c r="AT18" s="73" t="str">
        <f t="shared" si="75"/>
        <v/>
      </c>
      <c r="AU18" s="73" t="str">
        <f t="shared" si="75"/>
        <v/>
      </c>
      <c r="AV18" s="73" t="str">
        <f t="shared" si="75"/>
        <v/>
      </c>
      <c r="AW18" s="73" t="str">
        <f t="shared" si="75"/>
        <v/>
      </c>
      <c r="AX18" s="73" t="str">
        <f t="shared" si="75"/>
        <v/>
      </c>
      <c r="AY18" s="73" t="str">
        <f t="shared" si="75"/>
        <v/>
      </c>
      <c r="AZ18" s="73" t="str">
        <f t="shared" si="75"/>
        <v/>
      </c>
      <c r="BA18" s="73" t="str">
        <f t="shared" si="75"/>
        <v/>
      </c>
      <c r="BB18" s="73" t="str">
        <f t="shared" si="75"/>
        <v/>
      </c>
      <c r="BC18" s="73" t="str">
        <f t="shared" si="75"/>
        <v/>
      </c>
      <c r="BD18" s="73" t="str">
        <f t="shared" si="75"/>
        <v/>
      </c>
      <c r="BE18" s="73" t="str">
        <f t="shared" si="75"/>
        <v/>
      </c>
      <c r="BF18" s="73" t="str">
        <f t="shared" si="75"/>
        <v/>
      </c>
      <c r="BG18" s="73" t="str">
        <f t="shared" si="75"/>
        <v/>
      </c>
      <c r="BH18" s="73" t="str">
        <f t="shared" si="75"/>
        <v/>
      </c>
      <c r="BI18" s="73" t="str">
        <f t="shared" si="75"/>
        <v/>
      </c>
      <c r="BJ18" s="180" t="str">
        <f t="shared" si="75"/>
        <v/>
      </c>
      <c r="BK18" s="73" t="str">
        <f t="shared" si="75"/>
        <v/>
      </c>
      <c r="BL18" s="73" t="str">
        <f t="shared" si="75"/>
        <v/>
      </c>
      <c r="BM18" s="73" t="str">
        <f t="shared" si="75"/>
        <v/>
      </c>
      <c r="BN18" s="73" t="str">
        <f t="shared" si="75"/>
        <v/>
      </c>
      <c r="BO18" s="73" t="str">
        <f t="shared" si="75"/>
        <v/>
      </c>
      <c r="BP18" s="73" t="str">
        <f t="shared" si="75"/>
        <v/>
      </c>
      <c r="BQ18" s="73" t="str">
        <f t="shared" si="75"/>
        <v/>
      </c>
      <c r="BR18" s="73" t="str">
        <f t="shared" si="75"/>
        <v/>
      </c>
      <c r="BS18" s="73" t="str">
        <f t="shared" si="75"/>
        <v/>
      </c>
      <c r="BT18" s="73" t="str">
        <f t="shared" si="75"/>
        <v/>
      </c>
      <c r="BU18" s="73" t="str">
        <f t="shared" si="75"/>
        <v/>
      </c>
      <c r="BV18" s="73" t="str">
        <f t="shared" si="75"/>
        <v/>
      </c>
      <c r="BW18" s="73" t="str">
        <f t="shared" si="75"/>
        <v/>
      </c>
      <c r="BX18" s="73" t="str">
        <f t="shared" si="75"/>
        <v/>
      </c>
      <c r="BY18" s="73" t="str">
        <f t="shared" si="75"/>
        <v/>
      </c>
      <c r="BZ18" s="73" t="str">
        <f t="shared" si="75"/>
        <v/>
      </c>
      <c r="CA18" s="73" t="str">
        <f t="shared" si="75"/>
        <v/>
      </c>
      <c r="CB18" s="73" t="str">
        <f t="shared" si="75"/>
        <v/>
      </c>
      <c r="CC18" s="73" t="str">
        <f t="shared" si="75"/>
        <v/>
      </c>
      <c r="CD18" s="73" t="str">
        <f t="shared" si="75"/>
        <v/>
      </c>
      <c r="CE18" s="73" t="str">
        <f t="shared" ref="CE18:EP18" si="76">IF(ISNUMBER(CE11),ABS(CE17),"")</f>
        <v/>
      </c>
      <c r="CF18" s="73" t="str">
        <f t="shared" si="76"/>
        <v/>
      </c>
      <c r="CG18" s="73" t="str">
        <f t="shared" si="76"/>
        <v/>
      </c>
      <c r="CH18" s="73" t="str">
        <f t="shared" si="76"/>
        <v/>
      </c>
      <c r="CI18" s="73" t="str">
        <f t="shared" si="76"/>
        <v/>
      </c>
      <c r="CJ18" s="73" t="str">
        <f t="shared" si="76"/>
        <v/>
      </c>
      <c r="CK18" s="73" t="str">
        <f t="shared" si="76"/>
        <v/>
      </c>
      <c r="CL18" s="73" t="str">
        <f t="shared" si="76"/>
        <v/>
      </c>
      <c r="CM18" s="73" t="str">
        <f t="shared" si="76"/>
        <v/>
      </c>
      <c r="CN18" s="73" t="str">
        <f t="shared" si="76"/>
        <v/>
      </c>
      <c r="CO18" s="73" t="str">
        <f t="shared" si="76"/>
        <v/>
      </c>
      <c r="CP18" s="73" t="str">
        <f t="shared" si="76"/>
        <v/>
      </c>
      <c r="CQ18" s="73" t="str">
        <f t="shared" si="76"/>
        <v/>
      </c>
      <c r="CR18" s="73" t="str">
        <f t="shared" si="76"/>
        <v/>
      </c>
      <c r="CS18" s="73" t="str">
        <f t="shared" si="76"/>
        <v/>
      </c>
      <c r="CT18" s="73" t="str">
        <f t="shared" si="76"/>
        <v/>
      </c>
      <c r="CU18" s="73" t="str">
        <f t="shared" si="76"/>
        <v/>
      </c>
      <c r="CV18" s="73" t="str">
        <f t="shared" si="76"/>
        <v/>
      </c>
      <c r="CW18" s="73" t="str">
        <f t="shared" si="76"/>
        <v/>
      </c>
      <c r="CX18" s="73" t="str">
        <f t="shared" si="76"/>
        <v/>
      </c>
      <c r="CY18" s="73" t="str">
        <f t="shared" si="76"/>
        <v/>
      </c>
      <c r="CZ18" s="73" t="str">
        <f t="shared" si="76"/>
        <v/>
      </c>
      <c r="DA18" s="73" t="str">
        <f t="shared" si="76"/>
        <v/>
      </c>
      <c r="DB18" s="180" t="str">
        <f t="shared" si="76"/>
        <v/>
      </c>
      <c r="DC18" s="73" t="str">
        <f t="shared" si="76"/>
        <v/>
      </c>
      <c r="DD18" s="73" t="str">
        <f t="shared" si="76"/>
        <v/>
      </c>
      <c r="DE18" s="73" t="str">
        <f t="shared" si="76"/>
        <v/>
      </c>
      <c r="DF18" s="73" t="str">
        <f t="shared" si="76"/>
        <v/>
      </c>
      <c r="DG18" s="73" t="str">
        <f t="shared" si="76"/>
        <v/>
      </c>
      <c r="DH18" s="73" t="str">
        <f t="shared" si="76"/>
        <v/>
      </c>
      <c r="DI18" s="73" t="str">
        <f t="shared" si="76"/>
        <v/>
      </c>
      <c r="DJ18" s="73" t="str">
        <f t="shared" si="76"/>
        <v/>
      </c>
      <c r="DK18" s="73" t="str">
        <f t="shared" si="76"/>
        <v/>
      </c>
      <c r="DL18" s="73" t="str">
        <f t="shared" si="76"/>
        <v/>
      </c>
      <c r="DM18" s="73" t="str">
        <f t="shared" si="76"/>
        <v/>
      </c>
      <c r="DN18" s="73" t="str">
        <f t="shared" si="76"/>
        <v/>
      </c>
      <c r="DO18" s="73" t="str">
        <f t="shared" si="76"/>
        <v/>
      </c>
      <c r="DP18" s="73" t="str">
        <f t="shared" si="76"/>
        <v/>
      </c>
      <c r="DQ18" s="73" t="str">
        <f t="shared" si="76"/>
        <v/>
      </c>
      <c r="DR18" s="73" t="str">
        <f t="shared" si="76"/>
        <v/>
      </c>
      <c r="DS18" s="73" t="str">
        <f t="shared" si="76"/>
        <v/>
      </c>
      <c r="DT18" s="73" t="str">
        <f t="shared" si="76"/>
        <v/>
      </c>
      <c r="DU18" s="73" t="str">
        <f t="shared" si="76"/>
        <v/>
      </c>
      <c r="DV18" s="73" t="str">
        <f t="shared" si="76"/>
        <v/>
      </c>
      <c r="DW18" s="73" t="str">
        <f t="shared" si="76"/>
        <v/>
      </c>
      <c r="DX18" s="73" t="str">
        <f t="shared" si="76"/>
        <v/>
      </c>
      <c r="DY18" s="73" t="str">
        <f t="shared" si="76"/>
        <v/>
      </c>
      <c r="DZ18" s="73" t="str">
        <f t="shared" si="76"/>
        <v/>
      </c>
      <c r="EA18" s="73" t="str">
        <f t="shared" si="76"/>
        <v/>
      </c>
      <c r="EB18" s="73" t="str">
        <f t="shared" si="76"/>
        <v/>
      </c>
      <c r="EC18" s="73" t="str">
        <f t="shared" si="76"/>
        <v/>
      </c>
      <c r="ED18" s="73" t="str">
        <f t="shared" si="76"/>
        <v/>
      </c>
      <c r="EE18" s="73" t="str">
        <f t="shared" si="76"/>
        <v/>
      </c>
      <c r="EF18" s="73" t="str">
        <f t="shared" si="76"/>
        <v/>
      </c>
      <c r="EG18" s="73" t="str">
        <f t="shared" si="76"/>
        <v/>
      </c>
      <c r="EH18" s="73" t="str">
        <f t="shared" si="76"/>
        <v/>
      </c>
      <c r="EI18" s="73" t="str">
        <f t="shared" si="76"/>
        <v/>
      </c>
      <c r="EJ18" s="73" t="str">
        <f t="shared" si="76"/>
        <v/>
      </c>
      <c r="EK18" s="73" t="str">
        <f t="shared" si="76"/>
        <v/>
      </c>
      <c r="EL18" s="73" t="str">
        <f t="shared" si="76"/>
        <v/>
      </c>
      <c r="EM18" s="73" t="str">
        <f t="shared" si="76"/>
        <v/>
      </c>
      <c r="EN18" s="73" t="str">
        <f t="shared" si="76"/>
        <v/>
      </c>
      <c r="EO18" s="73" t="str">
        <f t="shared" si="76"/>
        <v/>
      </c>
      <c r="EP18" s="73" t="str">
        <f t="shared" si="76"/>
        <v/>
      </c>
      <c r="EQ18" s="73" t="str">
        <f t="shared" ref="EQ18:HB18" si="77">IF(ISNUMBER(EQ11),ABS(EQ17),"")</f>
        <v/>
      </c>
      <c r="ER18" s="73" t="str">
        <f t="shared" si="77"/>
        <v/>
      </c>
      <c r="ES18" s="73" t="str">
        <f t="shared" si="77"/>
        <v/>
      </c>
      <c r="ET18" s="180" t="str">
        <f t="shared" si="77"/>
        <v/>
      </c>
      <c r="EU18" s="73" t="str">
        <f t="shared" si="77"/>
        <v/>
      </c>
      <c r="EV18" s="73" t="str">
        <f t="shared" si="77"/>
        <v/>
      </c>
      <c r="EW18" s="73" t="str">
        <f t="shared" si="77"/>
        <v/>
      </c>
      <c r="EX18" s="73" t="str">
        <f t="shared" si="77"/>
        <v/>
      </c>
      <c r="EY18" s="73" t="str">
        <f t="shared" si="77"/>
        <v/>
      </c>
      <c r="EZ18" s="73" t="str">
        <f t="shared" si="77"/>
        <v/>
      </c>
      <c r="FA18" s="73" t="str">
        <f t="shared" si="77"/>
        <v/>
      </c>
      <c r="FB18" s="73" t="str">
        <f t="shared" si="77"/>
        <v/>
      </c>
      <c r="FC18" s="73" t="str">
        <f t="shared" si="77"/>
        <v/>
      </c>
      <c r="FD18" s="73" t="str">
        <f t="shared" si="77"/>
        <v/>
      </c>
      <c r="FE18" s="73" t="str">
        <f t="shared" si="77"/>
        <v/>
      </c>
      <c r="FF18" s="73" t="str">
        <f t="shared" si="77"/>
        <v/>
      </c>
      <c r="FG18" s="73" t="str">
        <f t="shared" si="77"/>
        <v/>
      </c>
      <c r="FH18" s="73" t="str">
        <f t="shared" si="77"/>
        <v/>
      </c>
      <c r="FI18" s="73" t="str">
        <f t="shared" si="77"/>
        <v/>
      </c>
      <c r="FJ18" s="73" t="str">
        <f t="shared" si="77"/>
        <v/>
      </c>
      <c r="FK18" s="73" t="str">
        <f t="shared" si="77"/>
        <v/>
      </c>
      <c r="FL18" s="73" t="str">
        <f t="shared" si="77"/>
        <v/>
      </c>
      <c r="FM18" s="73" t="str">
        <f t="shared" si="77"/>
        <v/>
      </c>
      <c r="FN18" s="73" t="str">
        <f t="shared" si="77"/>
        <v/>
      </c>
      <c r="FO18" s="73" t="str">
        <f t="shared" si="77"/>
        <v/>
      </c>
      <c r="FP18" s="73" t="str">
        <f t="shared" si="77"/>
        <v/>
      </c>
      <c r="FQ18" s="73" t="str">
        <f t="shared" si="77"/>
        <v/>
      </c>
      <c r="FR18" s="73" t="str">
        <f t="shared" si="77"/>
        <v/>
      </c>
      <c r="FS18" s="73" t="str">
        <f t="shared" si="77"/>
        <v/>
      </c>
      <c r="FT18" s="73" t="str">
        <f t="shared" si="77"/>
        <v/>
      </c>
      <c r="FU18" s="73" t="str">
        <f t="shared" si="77"/>
        <v/>
      </c>
      <c r="FV18" s="73" t="str">
        <f t="shared" si="77"/>
        <v/>
      </c>
      <c r="FW18" s="73" t="str">
        <f t="shared" si="77"/>
        <v/>
      </c>
      <c r="FX18" s="73" t="str">
        <f t="shared" si="77"/>
        <v/>
      </c>
      <c r="FY18" s="73" t="str">
        <f t="shared" si="77"/>
        <v/>
      </c>
      <c r="FZ18" s="73" t="str">
        <f t="shared" si="77"/>
        <v/>
      </c>
      <c r="GA18" s="73" t="str">
        <f t="shared" si="77"/>
        <v/>
      </c>
      <c r="GB18" s="73" t="str">
        <f t="shared" si="77"/>
        <v/>
      </c>
      <c r="GC18" s="73" t="str">
        <f t="shared" si="77"/>
        <v/>
      </c>
      <c r="GD18" s="73" t="str">
        <f t="shared" si="77"/>
        <v/>
      </c>
      <c r="GE18" s="73" t="str">
        <f t="shared" si="77"/>
        <v/>
      </c>
      <c r="GF18" s="73" t="str">
        <f t="shared" si="77"/>
        <v/>
      </c>
      <c r="GG18" s="73" t="str">
        <f t="shared" si="77"/>
        <v/>
      </c>
      <c r="GH18" s="73" t="str">
        <f t="shared" si="77"/>
        <v/>
      </c>
      <c r="GI18" s="73" t="str">
        <f t="shared" si="77"/>
        <v/>
      </c>
      <c r="GJ18" s="73" t="str">
        <f t="shared" si="77"/>
        <v/>
      </c>
      <c r="GK18" s="73" t="str">
        <f t="shared" si="77"/>
        <v/>
      </c>
      <c r="GL18" s="180" t="str">
        <f t="shared" si="77"/>
        <v/>
      </c>
      <c r="GM18" s="73" t="str">
        <f t="shared" si="77"/>
        <v/>
      </c>
      <c r="GN18" s="73" t="str">
        <f t="shared" si="77"/>
        <v/>
      </c>
      <c r="GO18" s="73" t="str">
        <f t="shared" si="77"/>
        <v/>
      </c>
      <c r="GP18" s="73" t="str">
        <f t="shared" si="77"/>
        <v/>
      </c>
      <c r="GQ18" s="73" t="str">
        <f t="shared" si="77"/>
        <v/>
      </c>
      <c r="GR18" s="73" t="str">
        <f t="shared" si="77"/>
        <v/>
      </c>
      <c r="GS18" s="73" t="str">
        <f t="shared" si="77"/>
        <v/>
      </c>
      <c r="GT18" s="73" t="str">
        <f t="shared" si="77"/>
        <v/>
      </c>
      <c r="GU18" s="73" t="str">
        <f t="shared" si="77"/>
        <v/>
      </c>
      <c r="GV18" s="73" t="str">
        <f t="shared" si="77"/>
        <v/>
      </c>
      <c r="GW18" s="73" t="str">
        <f t="shared" si="77"/>
        <v/>
      </c>
      <c r="GX18" s="73" t="str">
        <f t="shared" si="77"/>
        <v/>
      </c>
      <c r="GY18" s="73" t="str">
        <f t="shared" si="77"/>
        <v/>
      </c>
      <c r="GZ18" s="73" t="str">
        <f t="shared" si="77"/>
        <v/>
      </c>
      <c r="HA18" s="73" t="str">
        <f t="shared" si="77"/>
        <v/>
      </c>
      <c r="HB18" s="73" t="str">
        <f t="shared" si="77"/>
        <v/>
      </c>
      <c r="HC18" s="73" t="str">
        <f t="shared" ref="HC18:JN18" si="78">IF(ISNUMBER(HC11),ABS(HC17),"")</f>
        <v/>
      </c>
      <c r="HD18" s="73" t="str">
        <f t="shared" si="78"/>
        <v/>
      </c>
      <c r="HE18" s="73" t="str">
        <f t="shared" si="78"/>
        <v/>
      </c>
      <c r="HF18" s="73" t="str">
        <f t="shared" si="78"/>
        <v/>
      </c>
      <c r="HG18" s="73" t="str">
        <f t="shared" si="78"/>
        <v/>
      </c>
      <c r="HH18" s="73" t="str">
        <f t="shared" si="78"/>
        <v/>
      </c>
      <c r="HI18" s="73" t="str">
        <f t="shared" si="78"/>
        <v/>
      </c>
      <c r="HJ18" s="73" t="str">
        <f t="shared" si="78"/>
        <v/>
      </c>
      <c r="HK18" s="73" t="str">
        <f t="shared" si="78"/>
        <v/>
      </c>
      <c r="HL18" s="73" t="str">
        <f t="shared" si="78"/>
        <v/>
      </c>
      <c r="HM18" s="73" t="str">
        <f t="shared" si="78"/>
        <v/>
      </c>
      <c r="HN18" s="73" t="str">
        <f t="shared" si="78"/>
        <v/>
      </c>
      <c r="HO18" s="73" t="str">
        <f t="shared" si="78"/>
        <v/>
      </c>
      <c r="HP18" s="73" t="str">
        <f t="shared" si="78"/>
        <v/>
      </c>
      <c r="HQ18" s="73" t="str">
        <f t="shared" si="78"/>
        <v/>
      </c>
      <c r="HR18" s="73" t="str">
        <f t="shared" si="78"/>
        <v/>
      </c>
      <c r="HS18" s="73" t="str">
        <f t="shared" si="78"/>
        <v/>
      </c>
      <c r="HT18" s="73" t="str">
        <f t="shared" si="78"/>
        <v/>
      </c>
      <c r="HU18" s="73" t="str">
        <f t="shared" si="78"/>
        <v/>
      </c>
      <c r="HV18" s="73" t="str">
        <f t="shared" si="78"/>
        <v/>
      </c>
      <c r="HW18" s="73" t="str">
        <f t="shared" si="78"/>
        <v/>
      </c>
      <c r="HX18" s="73" t="str">
        <f t="shared" si="78"/>
        <v/>
      </c>
      <c r="HY18" s="73" t="str">
        <f t="shared" si="78"/>
        <v/>
      </c>
      <c r="HZ18" s="73" t="str">
        <f t="shared" si="78"/>
        <v/>
      </c>
      <c r="IA18" s="73" t="str">
        <f t="shared" si="78"/>
        <v/>
      </c>
      <c r="IB18" s="73" t="str">
        <f t="shared" si="78"/>
        <v/>
      </c>
      <c r="IC18" s="73" t="str">
        <f t="shared" si="78"/>
        <v/>
      </c>
      <c r="ID18" s="180" t="str">
        <f t="shared" si="78"/>
        <v/>
      </c>
      <c r="IE18" s="73" t="str">
        <f t="shared" si="78"/>
        <v/>
      </c>
      <c r="IF18" s="73" t="str">
        <f t="shared" si="78"/>
        <v/>
      </c>
      <c r="IG18" s="73" t="str">
        <f t="shared" si="78"/>
        <v/>
      </c>
      <c r="IH18" s="73" t="str">
        <f t="shared" si="78"/>
        <v/>
      </c>
      <c r="II18" s="73" t="str">
        <f t="shared" si="78"/>
        <v/>
      </c>
      <c r="IJ18" s="73" t="str">
        <f t="shared" si="78"/>
        <v/>
      </c>
      <c r="IK18" s="73" t="str">
        <f t="shared" si="78"/>
        <v/>
      </c>
      <c r="IL18" s="73" t="str">
        <f t="shared" si="78"/>
        <v/>
      </c>
      <c r="IM18" s="73" t="str">
        <f t="shared" si="78"/>
        <v/>
      </c>
      <c r="IN18" s="73" t="str">
        <f t="shared" si="78"/>
        <v/>
      </c>
      <c r="IO18" s="73" t="str">
        <f t="shared" si="78"/>
        <v/>
      </c>
      <c r="IP18" s="73" t="str">
        <f t="shared" si="78"/>
        <v/>
      </c>
      <c r="IQ18" s="73" t="str">
        <f t="shared" si="78"/>
        <v/>
      </c>
      <c r="IR18" s="73" t="str">
        <f t="shared" si="78"/>
        <v/>
      </c>
      <c r="IS18" s="73" t="str">
        <f t="shared" si="78"/>
        <v/>
      </c>
      <c r="IT18" s="73" t="str">
        <f t="shared" si="78"/>
        <v/>
      </c>
      <c r="IU18" s="73" t="str">
        <f t="shared" si="78"/>
        <v/>
      </c>
      <c r="IV18" s="73" t="str">
        <f t="shared" si="78"/>
        <v/>
      </c>
      <c r="IW18" s="73" t="str">
        <f t="shared" si="78"/>
        <v/>
      </c>
      <c r="IX18" s="73" t="str">
        <f t="shared" si="78"/>
        <v/>
      </c>
      <c r="IY18" s="73" t="str">
        <f t="shared" si="78"/>
        <v/>
      </c>
      <c r="IZ18" s="73" t="str">
        <f t="shared" si="78"/>
        <v/>
      </c>
      <c r="JA18" s="73" t="str">
        <f t="shared" si="78"/>
        <v/>
      </c>
      <c r="JB18" s="73" t="str">
        <f t="shared" si="78"/>
        <v/>
      </c>
      <c r="JC18" s="73" t="str">
        <f t="shared" si="78"/>
        <v/>
      </c>
      <c r="JD18" s="73" t="str">
        <f t="shared" si="78"/>
        <v/>
      </c>
      <c r="JE18" s="73" t="str">
        <f t="shared" si="78"/>
        <v/>
      </c>
      <c r="JF18" s="73" t="str">
        <f t="shared" si="78"/>
        <v/>
      </c>
      <c r="JG18" s="73" t="str">
        <f t="shared" si="78"/>
        <v/>
      </c>
      <c r="JH18" s="73" t="str">
        <f t="shared" si="78"/>
        <v/>
      </c>
      <c r="JI18" s="73" t="str">
        <f t="shared" si="78"/>
        <v/>
      </c>
      <c r="JJ18" s="73" t="str">
        <f t="shared" si="78"/>
        <v/>
      </c>
      <c r="JK18" s="73" t="str">
        <f t="shared" si="78"/>
        <v/>
      </c>
      <c r="JL18" s="73" t="str">
        <f t="shared" si="78"/>
        <v/>
      </c>
      <c r="JM18" s="73" t="str">
        <f t="shared" si="78"/>
        <v/>
      </c>
      <c r="JN18" s="73" t="str">
        <f t="shared" si="78"/>
        <v/>
      </c>
      <c r="JO18" s="73" t="str">
        <f t="shared" ref="JO18:JV18" si="79">IF(ISNUMBER(JO11),ABS(JO17),"")</f>
        <v/>
      </c>
      <c r="JP18" s="73" t="str">
        <f t="shared" si="79"/>
        <v/>
      </c>
      <c r="JQ18" s="73" t="str">
        <f t="shared" si="79"/>
        <v/>
      </c>
      <c r="JR18" s="73" t="str">
        <f t="shared" si="79"/>
        <v/>
      </c>
      <c r="JS18" s="73" t="str">
        <f t="shared" si="79"/>
        <v/>
      </c>
      <c r="JT18" s="73" t="str">
        <f t="shared" si="79"/>
        <v/>
      </c>
      <c r="JU18" s="73" t="str">
        <f t="shared" si="79"/>
        <v/>
      </c>
      <c r="JV18" s="180" t="str">
        <f t="shared" si="79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 t="str">
        <f t="shared" ref="S19:CD19" si="80">IF(ISNUMBER(S11),S11-($C$18*S10+$D$18),"")</f>
        <v/>
      </c>
      <c r="T19" s="75" t="str">
        <f t="shared" si="80"/>
        <v/>
      </c>
      <c r="U19" s="75" t="str">
        <f t="shared" si="80"/>
        <v/>
      </c>
      <c r="V19" s="75" t="str">
        <f t="shared" si="80"/>
        <v/>
      </c>
      <c r="W19" s="75" t="str">
        <f t="shared" si="80"/>
        <v/>
      </c>
      <c r="X19" s="75" t="str">
        <f t="shared" si="80"/>
        <v/>
      </c>
      <c r="Y19" s="75" t="str">
        <f t="shared" si="80"/>
        <v/>
      </c>
      <c r="Z19" s="75" t="str">
        <f t="shared" si="80"/>
        <v/>
      </c>
      <c r="AA19" s="75" t="str">
        <f t="shared" si="80"/>
        <v/>
      </c>
      <c r="AB19" s="75" t="str">
        <f t="shared" si="80"/>
        <v/>
      </c>
      <c r="AC19" s="75" t="str">
        <f t="shared" si="80"/>
        <v/>
      </c>
      <c r="AD19" s="75" t="str">
        <f t="shared" si="80"/>
        <v/>
      </c>
      <c r="AE19" s="75" t="str">
        <f t="shared" si="80"/>
        <v/>
      </c>
      <c r="AF19" s="75" t="str">
        <f t="shared" si="80"/>
        <v/>
      </c>
      <c r="AG19" s="75" t="str">
        <f t="shared" si="80"/>
        <v/>
      </c>
      <c r="AH19" s="75" t="str">
        <f t="shared" si="80"/>
        <v/>
      </c>
      <c r="AI19" s="75" t="str">
        <f t="shared" si="80"/>
        <v/>
      </c>
      <c r="AJ19" s="75" t="str">
        <f t="shared" si="80"/>
        <v/>
      </c>
      <c r="AK19" s="75" t="str">
        <f t="shared" si="80"/>
        <v/>
      </c>
      <c r="AL19" s="75" t="str">
        <f t="shared" si="80"/>
        <v/>
      </c>
      <c r="AM19" s="75" t="str">
        <f t="shared" si="80"/>
        <v/>
      </c>
      <c r="AN19" s="75" t="str">
        <f t="shared" si="80"/>
        <v/>
      </c>
      <c r="AO19" s="75" t="str">
        <f t="shared" si="80"/>
        <v/>
      </c>
      <c r="AP19" s="75" t="str">
        <f t="shared" si="80"/>
        <v/>
      </c>
      <c r="AQ19" s="75" t="str">
        <f t="shared" si="80"/>
        <v/>
      </c>
      <c r="AR19" s="75" t="str">
        <f t="shared" si="80"/>
        <v/>
      </c>
      <c r="AS19" s="75" t="str">
        <f t="shared" si="80"/>
        <v/>
      </c>
      <c r="AT19" s="75" t="str">
        <f t="shared" si="80"/>
        <v/>
      </c>
      <c r="AU19" s="75" t="str">
        <f t="shared" si="80"/>
        <v/>
      </c>
      <c r="AV19" s="75" t="str">
        <f t="shared" si="80"/>
        <v/>
      </c>
      <c r="AW19" s="75" t="str">
        <f t="shared" si="80"/>
        <v/>
      </c>
      <c r="AX19" s="75" t="str">
        <f t="shared" si="80"/>
        <v/>
      </c>
      <c r="AY19" s="75" t="str">
        <f t="shared" si="80"/>
        <v/>
      </c>
      <c r="AZ19" s="75" t="str">
        <f t="shared" si="80"/>
        <v/>
      </c>
      <c r="BA19" s="75" t="str">
        <f t="shared" si="80"/>
        <v/>
      </c>
      <c r="BB19" s="75" t="str">
        <f t="shared" si="80"/>
        <v/>
      </c>
      <c r="BC19" s="75" t="str">
        <f t="shared" si="80"/>
        <v/>
      </c>
      <c r="BD19" s="75" t="str">
        <f t="shared" si="80"/>
        <v/>
      </c>
      <c r="BE19" s="75" t="str">
        <f t="shared" si="80"/>
        <v/>
      </c>
      <c r="BF19" s="75" t="str">
        <f t="shared" si="80"/>
        <v/>
      </c>
      <c r="BG19" s="75" t="str">
        <f t="shared" si="80"/>
        <v/>
      </c>
      <c r="BH19" s="75" t="str">
        <f t="shared" si="80"/>
        <v/>
      </c>
      <c r="BI19" s="75" t="str">
        <f t="shared" si="80"/>
        <v/>
      </c>
      <c r="BJ19" s="181" t="str">
        <f t="shared" si="80"/>
        <v/>
      </c>
      <c r="BK19" s="75" t="str">
        <f t="shared" si="80"/>
        <v/>
      </c>
      <c r="BL19" s="75" t="str">
        <f t="shared" si="80"/>
        <v/>
      </c>
      <c r="BM19" s="75" t="str">
        <f t="shared" si="80"/>
        <v/>
      </c>
      <c r="BN19" s="75" t="str">
        <f t="shared" si="80"/>
        <v/>
      </c>
      <c r="BO19" s="75" t="str">
        <f t="shared" si="80"/>
        <v/>
      </c>
      <c r="BP19" s="75" t="str">
        <f t="shared" si="80"/>
        <v/>
      </c>
      <c r="BQ19" s="75" t="str">
        <f t="shared" si="80"/>
        <v/>
      </c>
      <c r="BR19" s="75" t="str">
        <f t="shared" si="80"/>
        <v/>
      </c>
      <c r="BS19" s="75" t="str">
        <f t="shared" si="80"/>
        <v/>
      </c>
      <c r="BT19" s="75" t="str">
        <f t="shared" si="80"/>
        <v/>
      </c>
      <c r="BU19" s="75" t="str">
        <f t="shared" si="80"/>
        <v/>
      </c>
      <c r="BV19" s="75" t="str">
        <f t="shared" si="80"/>
        <v/>
      </c>
      <c r="BW19" s="75" t="str">
        <f t="shared" si="80"/>
        <v/>
      </c>
      <c r="BX19" s="75" t="str">
        <f t="shared" si="80"/>
        <v/>
      </c>
      <c r="BY19" s="75" t="str">
        <f t="shared" si="80"/>
        <v/>
      </c>
      <c r="BZ19" s="75" t="str">
        <f t="shared" si="80"/>
        <v/>
      </c>
      <c r="CA19" s="75" t="str">
        <f t="shared" si="80"/>
        <v/>
      </c>
      <c r="CB19" s="75" t="str">
        <f t="shared" si="80"/>
        <v/>
      </c>
      <c r="CC19" s="75" t="str">
        <f t="shared" si="80"/>
        <v/>
      </c>
      <c r="CD19" s="75" t="str">
        <f t="shared" si="80"/>
        <v/>
      </c>
      <c r="CE19" s="75" t="str">
        <f t="shared" ref="CE19:EP19" si="81">IF(ISNUMBER(CE11),CE11-($C$18*CE10+$D$18),"")</f>
        <v/>
      </c>
      <c r="CF19" s="75" t="str">
        <f t="shared" si="81"/>
        <v/>
      </c>
      <c r="CG19" s="75" t="str">
        <f t="shared" si="81"/>
        <v/>
      </c>
      <c r="CH19" s="75" t="str">
        <f t="shared" si="81"/>
        <v/>
      </c>
      <c r="CI19" s="75" t="str">
        <f t="shared" si="81"/>
        <v/>
      </c>
      <c r="CJ19" s="75" t="str">
        <f t="shared" si="81"/>
        <v/>
      </c>
      <c r="CK19" s="75" t="str">
        <f t="shared" si="81"/>
        <v/>
      </c>
      <c r="CL19" s="75" t="str">
        <f t="shared" si="81"/>
        <v/>
      </c>
      <c r="CM19" s="75" t="str">
        <f t="shared" si="81"/>
        <v/>
      </c>
      <c r="CN19" s="75" t="str">
        <f t="shared" si="81"/>
        <v/>
      </c>
      <c r="CO19" s="75" t="str">
        <f t="shared" si="81"/>
        <v/>
      </c>
      <c r="CP19" s="75" t="str">
        <f t="shared" si="81"/>
        <v/>
      </c>
      <c r="CQ19" s="75" t="str">
        <f t="shared" si="81"/>
        <v/>
      </c>
      <c r="CR19" s="75" t="str">
        <f t="shared" si="81"/>
        <v/>
      </c>
      <c r="CS19" s="75" t="str">
        <f t="shared" si="81"/>
        <v/>
      </c>
      <c r="CT19" s="75" t="str">
        <f t="shared" si="81"/>
        <v/>
      </c>
      <c r="CU19" s="75" t="str">
        <f t="shared" si="81"/>
        <v/>
      </c>
      <c r="CV19" s="75" t="str">
        <f t="shared" si="81"/>
        <v/>
      </c>
      <c r="CW19" s="75" t="str">
        <f t="shared" si="81"/>
        <v/>
      </c>
      <c r="CX19" s="75" t="str">
        <f t="shared" si="81"/>
        <v/>
      </c>
      <c r="CY19" s="75" t="str">
        <f t="shared" si="81"/>
        <v/>
      </c>
      <c r="CZ19" s="75" t="str">
        <f t="shared" si="81"/>
        <v/>
      </c>
      <c r="DA19" s="75" t="str">
        <f t="shared" si="81"/>
        <v/>
      </c>
      <c r="DB19" s="181" t="str">
        <f t="shared" si="81"/>
        <v/>
      </c>
      <c r="DC19" s="75" t="str">
        <f t="shared" si="81"/>
        <v/>
      </c>
      <c r="DD19" s="75" t="str">
        <f t="shared" si="81"/>
        <v/>
      </c>
      <c r="DE19" s="75" t="str">
        <f t="shared" si="81"/>
        <v/>
      </c>
      <c r="DF19" s="75" t="str">
        <f t="shared" si="81"/>
        <v/>
      </c>
      <c r="DG19" s="75" t="str">
        <f t="shared" si="81"/>
        <v/>
      </c>
      <c r="DH19" s="75" t="str">
        <f t="shared" si="81"/>
        <v/>
      </c>
      <c r="DI19" s="75" t="str">
        <f t="shared" si="81"/>
        <v/>
      </c>
      <c r="DJ19" s="75" t="str">
        <f t="shared" si="81"/>
        <v/>
      </c>
      <c r="DK19" s="75" t="str">
        <f t="shared" si="81"/>
        <v/>
      </c>
      <c r="DL19" s="75" t="str">
        <f t="shared" si="81"/>
        <v/>
      </c>
      <c r="DM19" s="75" t="str">
        <f t="shared" si="81"/>
        <v/>
      </c>
      <c r="DN19" s="75" t="str">
        <f t="shared" si="81"/>
        <v/>
      </c>
      <c r="DO19" s="75" t="str">
        <f t="shared" si="81"/>
        <v/>
      </c>
      <c r="DP19" s="75" t="str">
        <f t="shared" si="81"/>
        <v/>
      </c>
      <c r="DQ19" s="75" t="str">
        <f t="shared" si="81"/>
        <v/>
      </c>
      <c r="DR19" s="75" t="str">
        <f t="shared" si="81"/>
        <v/>
      </c>
      <c r="DS19" s="75" t="str">
        <f t="shared" si="81"/>
        <v/>
      </c>
      <c r="DT19" s="75" t="str">
        <f t="shared" si="81"/>
        <v/>
      </c>
      <c r="DU19" s="75" t="str">
        <f t="shared" si="81"/>
        <v/>
      </c>
      <c r="DV19" s="75" t="str">
        <f t="shared" si="81"/>
        <v/>
      </c>
      <c r="DW19" s="75" t="str">
        <f t="shared" si="81"/>
        <v/>
      </c>
      <c r="DX19" s="75" t="str">
        <f t="shared" si="81"/>
        <v/>
      </c>
      <c r="DY19" s="75" t="str">
        <f t="shared" si="81"/>
        <v/>
      </c>
      <c r="DZ19" s="75" t="str">
        <f t="shared" si="81"/>
        <v/>
      </c>
      <c r="EA19" s="75" t="str">
        <f t="shared" si="81"/>
        <v/>
      </c>
      <c r="EB19" s="75" t="str">
        <f t="shared" si="81"/>
        <v/>
      </c>
      <c r="EC19" s="75" t="str">
        <f t="shared" si="81"/>
        <v/>
      </c>
      <c r="ED19" s="75" t="str">
        <f t="shared" si="81"/>
        <v/>
      </c>
      <c r="EE19" s="75" t="str">
        <f t="shared" si="81"/>
        <v/>
      </c>
      <c r="EF19" s="75" t="str">
        <f t="shared" si="81"/>
        <v/>
      </c>
      <c r="EG19" s="75" t="str">
        <f t="shared" si="81"/>
        <v/>
      </c>
      <c r="EH19" s="75" t="str">
        <f t="shared" si="81"/>
        <v/>
      </c>
      <c r="EI19" s="75" t="str">
        <f t="shared" si="81"/>
        <v/>
      </c>
      <c r="EJ19" s="75" t="str">
        <f t="shared" si="81"/>
        <v/>
      </c>
      <c r="EK19" s="75" t="str">
        <f t="shared" si="81"/>
        <v/>
      </c>
      <c r="EL19" s="75" t="str">
        <f t="shared" si="81"/>
        <v/>
      </c>
      <c r="EM19" s="75" t="str">
        <f t="shared" si="81"/>
        <v/>
      </c>
      <c r="EN19" s="75" t="str">
        <f t="shared" si="81"/>
        <v/>
      </c>
      <c r="EO19" s="75" t="str">
        <f t="shared" si="81"/>
        <v/>
      </c>
      <c r="EP19" s="75" t="str">
        <f t="shared" si="81"/>
        <v/>
      </c>
      <c r="EQ19" s="75" t="str">
        <f t="shared" ref="EQ19:HB19" si="82">IF(ISNUMBER(EQ11),EQ11-($C$18*EQ10+$D$18),"")</f>
        <v/>
      </c>
      <c r="ER19" s="75" t="str">
        <f t="shared" si="82"/>
        <v/>
      </c>
      <c r="ES19" s="75" t="str">
        <f t="shared" si="82"/>
        <v/>
      </c>
      <c r="ET19" s="181" t="str">
        <f t="shared" si="82"/>
        <v/>
      </c>
      <c r="EU19" s="75" t="str">
        <f t="shared" si="82"/>
        <v/>
      </c>
      <c r="EV19" s="75" t="str">
        <f t="shared" si="82"/>
        <v/>
      </c>
      <c r="EW19" s="75" t="str">
        <f t="shared" si="82"/>
        <v/>
      </c>
      <c r="EX19" s="75" t="str">
        <f t="shared" si="82"/>
        <v/>
      </c>
      <c r="EY19" s="75" t="str">
        <f t="shared" si="82"/>
        <v/>
      </c>
      <c r="EZ19" s="75" t="str">
        <f t="shared" si="82"/>
        <v/>
      </c>
      <c r="FA19" s="75" t="str">
        <f t="shared" si="82"/>
        <v/>
      </c>
      <c r="FB19" s="75" t="str">
        <f t="shared" si="82"/>
        <v/>
      </c>
      <c r="FC19" s="75" t="str">
        <f t="shared" si="82"/>
        <v/>
      </c>
      <c r="FD19" s="75" t="str">
        <f t="shared" si="82"/>
        <v/>
      </c>
      <c r="FE19" s="75" t="str">
        <f t="shared" si="82"/>
        <v/>
      </c>
      <c r="FF19" s="75" t="str">
        <f t="shared" si="82"/>
        <v/>
      </c>
      <c r="FG19" s="75" t="str">
        <f t="shared" si="82"/>
        <v/>
      </c>
      <c r="FH19" s="75" t="str">
        <f t="shared" si="82"/>
        <v/>
      </c>
      <c r="FI19" s="75" t="str">
        <f t="shared" si="82"/>
        <v/>
      </c>
      <c r="FJ19" s="75" t="str">
        <f t="shared" si="82"/>
        <v/>
      </c>
      <c r="FK19" s="75" t="str">
        <f t="shared" si="82"/>
        <v/>
      </c>
      <c r="FL19" s="75" t="str">
        <f t="shared" si="82"/>
        <v/>
      </c>
      <c r="FM19" s="75" t="str">
        <f t="shared" si="82"/>
        <v/>
      </c>
      <c r="FN19" s="75" t="str">
        <f t="shared" si="82"/>
        <v/>
      </c>
      <c r="FO19" s="75" t="str">
        <f t="shared" si="82"/>
        <v/>
      </c>
      <c r="FP19" s="75" t="str">
        <f t="shared" si="82"/>
        <v/>
      </c>
      <c r="FQ19" s="75" t="str">
        <f t="shared" si="82"/>
        <v/>
      </c>
      <c r="FR19" s="75" t="str">
        <f t="shared" si="82"/>
        <v/>
      </c>
      <c r="FS19" s="75" t="str">
        <f t="shared" si="82"/>
        <v/>
      </c>
      <c r="FT19" s="75" t="str">
        <f t="shared" si="82"/>
        <v/>
      </c>
      <c r="FU19" s="75" t="str">
        <f t="shared" si="82"/>
        <v/>
      </c>
      <c r="FV19" s="75" t="str">
        <f t="shared" si="82"/>
        <v/>
      </c>
      <c r="FW19" s="75" t="str">
        <f t="shared" si="82"/>
        <v/>
      </c>
      <c r="FX19" s="75" t="str">
        <f t="shared" si="82"/>
        <v/>
      </c>
      <c r="FY19" s="75" t="str">
        <f t="shared" si="82"/>
        <v/>
      </c>
      <c r="FZ19" s="75" t="str">
        <f t="shared" si="82"/>
        <v/>
      </c>
      <c r="GA19" s="75" t="str">
        <f t="shared" si="82"/>
        <v/>
      </c>
      <c r="GB19" s="75" t="str">
        <f t="shared" si="82"/>
        <v/>
      </c>
      <c r="GC19" s="75" t="str">
        <f t="shared" si="82"/>
        <v/>
      </c>
      <c r="GD19" s="75" t="str">
        <f t="shared" si="82"/>
        <v/>
      </c>
      <c r="GE19" s="75" t="str">
        <f t="shared" si="82"/>
        <v/>
      </c>
      <c r="GF19" s="75" t="str">
        <f t="shared" si="82"/>
        <v/>
      </c>
      <c r="GG19" s="75" t="str">
        <f t="shared" si="82"/>
        <v/>
      </c>
      <c r="GH19" s="75" t="str">
        <f t="shared" si="82"/>
        <v/>
      </c>
      <c r="GI19" s="75" t="str">
        <f t="shared" si="82"/>
        <v/>
      </c>
      <c r="GJ19" s="75" t="str">
        <f t="shared" si="82"/>
        <v/>
      </c>
      <c r="GK19" s="75" t="str">
        <f t="shared" si="82"/>
        <v/>
      </c>
      <c r="GL19" s="181" t="str">
        <f t="shared" si="82"/>
        <v/>
      </c>
      <c r="GM19" s="75" t="str">
        <f t="shared" si="82"/>
        <v/>
      </c>
      <c r="GN19" s="75" t="str">
        <f t="shared" si="82"/>
        <v/>
      </c>
      <c r="GO19" s="75" t="str">
        <f t="shared" si="82"/>
        <v/>
      </c>
      <c r="GP19" s="75" t="str">
        <f t="shared" si="82"/>
        <v/>
      </c>
      <c r="GQ19" s="75" t="str">
        <f t="shared" si="82"/>
        <v/>
      </c>
      <c r="GR19" s="75" t="str">
        <f t="shared" si="82"/>
        <v/>
      </c>
      <c r="GS19" s="75" t="str">
        <f t="shared" si="82"/>
        <v/>
      </c>
      <c r="GT19" s="75" t="str">
        <f t="shared" si="82"/>
        <v/>
      </c>
      <c r="GU19" s="75" t="str">
        <f t="shared" si="82"/>
        <v/>
      </c>
      <c r="GV19" s="75" t="str">
        <f t="shared" si="82"/>
        <v/>
      </c>
      <c r="GW19" s="75" t="str">
        <f t="shared" si="82"/>
        <v/>
      </c>
      <c r="GX19" s="75" t="str">
        <f t="shared" si="82"/>
        <v/>
      </c>
      <c r="GY19" s="75" t="str">
        <f t="shared" si="82"/>
        <v/>
      </c>
      <c r="GZ19" s="75" t="str">
        <f t="shared" si="82"/>
        <v/>
      </c>
      <c r="HA19" s="75" t="str">
        <f t="shared" si="82"/>
        <v/>
      </c>
      <c r="HB19" s="75" t="str">
        <f t="shared" si="82"/>
        <v/>
      </c>
      <c r="HC19" s="75" t="str">
        <f t="shared" ref="HC19:JN19" si="83">IF(ISNUMBER(HC11),HC11-($C$18*HC10+$D$18),"")</f>
        <v/>
      </c>
      <c r="HD19" s="75" t="str">
        <f t="shared" si="83"/>
        <v/>
      </c>
      <c r="HE19" s="75" t="str">
        <f t="shared" si="83"/>
        <v/>
      </c>
      <c r="HF19" s="75" t="str">
        <f t="shared" si="83"/>
        <v/>
      </c>
      <c r="HG19" s="75" t="str">
        <f t="shared" si="83"/>
        <v/>
      </c>
      <c r="HH19" s="75" t="str">
        <f t="shared" si="83"/>
        <v/>
      </c>
      <c r="HI19" s="75" t="str">
        <f t="shared" si="83"/>
        <v/>
      </c>
      <c r="HJ19" s="75" t="str">
        <f t="shared" si="83"/>
        <v/>
      </c>
      <c r="HK19" s="75" t="str">
        <f t="shared" si="83"/>
        <v/>
      </c>
      <c r="HL19" s="75" t="str">
        <f t="shared" si="83"/>
        <v/>
      </c>
      <c r="HM19" s="75" t="str">
        <f t="shared" si="83"/>
        <v/>
      </c>
      <c r="HN19" s="75" t="str">
        <f t="shared" si="83"/>
        <v/>
      </c>
      <c r="HO19" s="75" t="str">
        <f t="shared" si="83"/>
        <v/>
      </c>
      <c r="HP19" s="75" t="str">
        <f t="shared" si="83"/>
        <v/>
      </c>
      <c r="HQ19" s="75" t="str">
        <f t="shared" si="83"/>
        <v/>
      </c>
      <c r="HR19" s="75" t="str">
        <f t="shared" si="83"/>
        <v/>
      </c>
      <c r="HS19" s="75" t="str">
        <f t="shared" si="83"/>
        <v/>
      </c>
      <c r="HT19" s="75" t="str">
        <f t="shared" si="83"/>
        <v/>
      </c>
      <c r="HU19" s="75" t="str">
        <f t="shared" si="83"/>
        <v/>
      </c>
      <c r="HV19" s="75" t="str">
        <f t="shared" si="83"/>
        <v/>
      </c>
      <c r="HW19" s="75" t="str">
        <f t="shared" si="83"/>
        <v/>
      </c>
      <c r="HX19" s="75" t="str">
        <f t="shared" si="83"/>
        <v/>
      </c>
      <c r="HY19" s="75" t="str">
        <f t="shared" si="83"/>
        <v/>
      </c>
      <c r="HZ19" s="75" t="str">
        <f t="shared" si="83"/>
        <v/>
      </c>
      <c r="IA19" s="75" t="str">
        <f t="shared" si="83"/>
        <v/>
      </c>
      <c r="IB19" s="75" t="str">
        <f t="shared" si="83"/>
        <v/>
      </c>
      <c r="IC19" s="75" t="str">
        <f t="shared" si="83"/>
        <v/>
      </c>
      <c r="ID19" s="181" t="str">
        <f t="shared" si="83"/>
        <v/>
      </c>
      <c r="IE19" s="75" t="str">
        <f t="shared" si="83"/>
        <v/>
      </c>
      <c r="IF19" s="75" t="str">
        <f t="shared" si="83"/>
        <v/>
      </c>
      <c r="IG19" s="75" t="str">
        <f t="shared" si="83"/>
        <v/>
      </c>
      <c r="IH19" s="75" t="str">
        <f t="shared" si="83"/>
        <v/>
      </c>
      <c r="II19" s="75" t="str">
        <f t="shared" si="83"/>
        <v/>
      </c>
      <c r="IJ19" s="75" t="str">
        <f t="shared" si="83"/>
        <v/>
      </c>
      <c r="IK19" s="75" t="str">
        <f t="shared" si="83"/>
        <v/>
      </c>
      <c r="IL19" s="75" t="str">
        <f t="shared" si="83"/>
        <v/>
      </c>
      <c r="IM19" s="75" t="str">
        <f t="shared" si="83"/>
        <v/>
      </c>
      <c r="IN19" s="75" t="str">
        <f t="shared" si="83"/>
        <v/>
      </c>
      <c r="IO19" s="75" t="str">
        <f t="shared" si="83"/>
        <v/>
      </c>
      <c r="IP19" s="75" t="str">
        <f t="shared" si="83"/>
        <v/>
      </c>
      <c r="IQ19" s="75" t="str">
        <f t="shared" si="83"/>
        <v/>
      </c>
      <c r="IR19" s="75" t="str">
        <f t="shared" si="83"/>
        <v/>
      </c>
      <c r="IS19" s="75" t="str">
        <f t="shared" si="83"/>
        <v/>
      </c>
      <c r="IT19" s="75" t="str">
        <f t="shared" si="83"/>
        <v/>
      </c>
      <c r="IU19" s="75" t="str">
        <f t="shared" si="83"/>
        <v/>
      </c>
      <c r="IV19" s="75" t="str">
        <f t="shared" si="83"/>
        <v/>
      </c>
      <c r="IW19" s="75" t="str">
        <f t="shared" si="83"/>
        <v/>
      </c>
      <c r="IX19" s="75" t="str">
        <f t="shared" si="83"/>
        <v/>
      </c>
      <c r="IY19" s="75" t="str">
        <f t="shared" si="83"/>
        <v/>
      </c>
      <c r="IZ19" s="75" t="str">
        <f t="shared" si="83"/>
        <v/>
      </c>
      <c r="JA19" s="75" t="str">
        <f t="shared" si="83"/>
        <v/>
      </c>
      <c r="JB19" s="75" t="str">
        <f t="shared" si="83"/>
        <v/>
      </c>
      <c r="JC19" s="75" t="str">
        <f t="shared" si="83"/>
        <v/>
      </c>
      <c r="JD19" s="75" t="str">
        <f t="shared" si="83"/>
        <v/>
      </c>
      <c r="JE19" s="75" t="str">
        <f t="shared" si="83"/>
        <v/>
      </c>
      <c r="JF19" s="75" t="str">
        <f t="shared" si="83"/>
        <v/>
      </c>
      <c r="JG19" s="75" t="str">
        <f t="shared" si="83"/>
        <v/>
      </c>
      <c r="JH19" s="75" t="str">
        <f t="shared" si="83"/>
        <v/>
      </c>
      <c r="JI19" s="75" t="str">
        <f t="shared" si="83"/>
        <v/>
      </c>
      <c r="JJ19" s="75" t="str">
        <f t="shared" si="83"/>
        <v/>
      </c>
      <c r="JK19" s="75" t="str">
        <f t="shared" si="83"/>
        <v/>
      </c>
      <c r="JL19" s="75" t="str">
        <f t="shared" si="83"/>
        <v/>
      </c>
      <c r="JM19" s="75" t="str">
        <f t="shared" si="83"/>
        <v/>
      </c>
      <c r="JN19" s="75" t="str">
        <f t="shared" si="83"/>
        <v/>
      </c>
      <c r="JO19" s="75" t="str">
        <f t="shared" ref="JO19:JV19" si="84">IF(ISNUMBER(JO11),JO11-($C$18*JO10+$D$18),"")</f>
        <v/>
      </c>
      <c r="JP19" s="75" t="str">
        <f t="shared" si="84"/>
        <v/>
      </c>
      <c r="JQ19" s="75" t="str">
        <f t="shared" si="84"/>
        <v/>
      </c>
      <c r="JR19" s="75" t="str">
        <f t="shared" si="84"/>
        <v/>
      </c>
      <c r="JS19" s="75" t="str">
        <f t="shared" si="84"/>
        <v/>
      </c>
      <c r="JT19" s="75" t="str">
        <f t="shared" si="84"/>
        <v/>
      </c>
      <c r="JU19" s="75" t="str">
        <f t="shared" si="84"/>
        <v/>
      </c>
      <c r="JV19" s="181" t="str">
        <f t="shared" si="84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 t="str">
        <f t="array" ref="G23">IF(COUNT(S31:JV31)&gt;1,ROUND(INTERCEPT(IF(ISNA(S31:JV31),"",S31:JV31),IF(ISNA(S30:JV30),"",S30:JV30)),4),"")</f>
        <v/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 t="str">
        <f>IF(ISNUMBER(S64), S64, "")</f>
        <v/>
      </c>
      <c r="T23" s="66" t="str">
        <f t="shared" ref="T23:BJ23" si="85">IF(ISNUMBER(T64), T64, "")</f>
        <v/>
      </c>
      <c r="U23" s="66" t="str">
        <f t="shared" si="85"/>
        <v/>
      </c>
      <c r="V23" s="66" t="str">
        <f t="shared" si="85"/>
        <v/>
      </c>
      <c r="W23" s="66" t="str">
        <f t="shared" si="85"/>
        <v/>
      </c>
      <c r="X23" s="66" t="str">
        <f t="shared" si="85"/>
        <v/>
      </c>
      <c r="Y23" s="66" t="str">
        <f t="shared" si="85"/>
        <v/>
      </c>
      <c r="Z23" s="66" t="str">
        <f t="shared" si="85"/>
        <v/>
      </c>
      <c r="AA23" s="66" t="str">
        <f t="shared" si="85"/>
        <v/>
      </c>
      <c r="AB23" s="66" t="str">
        <f t="shared" si="85"/>
        <v/>
      </c>
      <c r="AC23" s="66" t="str">
        <f t="shared" si="85"/>
        <v/>
      </c>
      <c r="AD23" s="66" t="str">
        <f t="shared" si="85"/>
        <v/>
      </c>
      <c r="AE23" s="66" t="str">
        <f t="shared" si="85"/>
        <v/>
      </c>
      <c r="AF23" s="66" t="str">
        <f t="shared" si="85"/>
        <v/>
      </c>
      <c r="AG23" s="66" t="str">
        <f t="shared" si="85"/>
        <v/>
      </c>
      <c r="AH23" s="66" t="str">
        <f t="shared" si="85"/>
        <v/>
      </c>
      <c r="AI23" s="66" t="str">
        <f t="shared" si="85"/>
        <v/>
      </c>
      <c r="AJ23" s="66" t="str">
        <f t="shared" si="85"/>
        <v/>
      </c>
      <c r="AK23" s="66" t="str">
        <f t="shared" si="85"/>
        <v/>
      </c>
      <c r="AL23" s="66" t="str">
        <f t="shared" si="85"/>
        <v/>
      </c>
      <c r="AM23" s="66" t="str">
        <f t="shared" si="85"/>
        <v/>
      </c>
      <c r="AN23" s="66" t="str">
        <f t="shared" si="85"/>
        <v/>
      </c>
      <c r="AO23" s="66" t="str">
        <f t="shared" si="85"/>
        <v/>
      </c>
      <c r="AP23" s="66" t="str">
        <f t="shared" si="85"/>
        <v/>
      </c>
      <c r="AQ23" s="66" t="str">
        <f t="shared" si="85"/>
        <v/>
      </c>
      <c r="AR23" s="66" t="str">
        <f t="shared" si="85"/>
        <v/>
      </c>
      <c r="AS23" s="66" t="str">
        <f t="shared" si="85"/>
        <v/>
      </c>
      <c r="AT23" s="66" t="str">
        <f t="shared" si="85"/>
        <v/>
      </c>
      <c r="AU23" s="66" t="str">
        <f t="shared" si="85"/>
        <v/>
      </c>
      <c r="AV23" s="66" t="str">
        <f t="shared" si="85"/>
        <v/>
      </c>
      <c r="AW23" s="66" t="str">
        <f t="shared" si="85"/>
        <v/>
      </c>
      <c r="AX23" s="66" t="str">
        <f t="shared" si="85"/>
        <v/>
      </c>
      <c r="AY23" s="66" t="str">
        <f t="shared" si="85"/>
        <v/>
      </c>
      <c r="AZ23" s="66" t="str">
        <f t="shared" si="85"/>
        <v/>
      </c>
      <c r="BA23" s="66" t="str">
        <f t="shared" si="85"/>
        <v/>
      </c>
      <c r="BB23" s="66" t="str">
        <f t="shared" si="85"/>
        <v/>
      </c>
      <c r="BC23" s="66" t="str">
        <f t="shared" si="85"/>
        <v/>
      </c>
      <c r="BD23" s="66" t="str">
        <f t="shared" si="85"/>
        <v/>
      </c>
      <c r="BE23" s="66" t="str">
        <f t="shared" si="85"/>
        <v/>
      </c>
      <c r="BF23" s="66" t="str">
        <f t="shared" si="85"/>
        <v/>
      </c>
      <c r="BG23" s="66" t="str">
        <f t="shared" si="85"/>
        <v/>
      </c>
      <c r="BH23" s="66" t="str">
        <f t="shared" si="85"/>
        <v/>
      </c>
      <c r="BI23" s="66" t="str">
        <f t="shared" si="85"/>
        <v/>
      </c>
      <c r="BJ23" s="201" t="str">
        <f t="shared" si="85"/>
        <v/>
      </c>
      <c r="BK23" s="66" t="str">
        <f>IF(ISNUMBER(S104), S104, "")</f>
        <v/>
      </c>
      <c r="BL23" s="66" t="str">
        <f t="shared" ref="BL23:BL29" si="86">IF(ISNUMBER(T104), T104, "")</f>
        <v/>
      </c>
      <c r="BM23" s="66" t="str">
        <f t="shared" ref="BM23:BM29" si="87">IF(ISNUMBER(U104), U104, "")</f>
        <v/>
      </c>
      <c r="BN23" s="66" t="str">
        <f t="shared" ref="BN23:BN29" si="88">IF(ISNUMBER(V104), V104, "")</f>
        <v/>
      </c>
      <c r="BO23" s="66" t="str">
        <f t="shared" ref="BO23:BO29" si="89">IF(ISNUMBER(W104), W104, "")</f>
        <v/>
      </c>
      <c r="BP23" s="66" t="str">
        <f t="shared" ref="BP23:BP29" si="90">IF(ISNUMBER(X104), X104, "")</f>
        <v/>
      </c>
      <c r="BQ23" s="66" t="str">
        <f t="shared" ref="BQ23:BQ29" si="91">IF(ISNUMBER(Y104), Y104, "")</f>
        <v/>
      </c>
      <c r="BR23" s="66" t="str">
        <f t="shared" ref="BR23:BR29" si="92">IF(ISNUMBER(Z104), Z104, "")</f>
        <v/>
      </c>
      <c r="BS23" s="66" t="str">
        <f t="shared" ref="BS23:BS29" si="93">IF(ISNUMBER(AA104), AA104, "")</f>
        <v/>
      </c>
      <c r="BT23" s="66" t="str">
        <f t="shared" ref="BT23:BT29" si="94">IF(ISNUMBER(AB104), AB104, "")</f>
        <v/>
      </c>
      <c r="BU23" s="66" t="str">
        <f t="shared" ref="BU23:BU29" si="95">IF(ISNUMBER(AC104), AC104, "")</f>
        <v/>
      </c>
      <c r="BV23" s="66" t="str">
        <f t="shared" ref="BV23:BV29" si="96">IF(ISNUMBER(AD104), AD104, "")</f>
        <v/>
      </c>
      <c r="BW23" s="66" t="str">
        <f t="shared" ref="BW23:BW29" si="97">IF(ISNUMBER(AE104), AE104, "")</f>
        <v/>
      </c>
      <c r="BX23" s="66" t="str">
        <f t="shared" ref="BX23:BX29" si="98">IF(ISNUMBER(AF104), AF104, "")</f>
        <v/>
      </c>
      <c r="BY23" s="66" t="str">
        <f t="shared" ref="BY23:BY29" si="99">IF(ISNUMBER(AG104), AG104, "")</f>
        <v/>
      </c>
      <c r="BZ23" s="66" t="str">
        <f t="shared" ref="BZ23:BZ29" si="100">IF(ISNUMBER(AH104), AH104, "")</f>
        <v/>
      </c>
      <c r="CA23" s="66" t="str">
        <f t="shared" ref="CA23:CA29" si="101">IF(ISNUMBER(AI104), AI104, "")</f>
        <v/>
      </c>
      <c r="CB23" s="66" t="str">
        <f t="shared" ref="CB23:CB29" si="102">IF(ISNUMBER(AJ104), AJ104, "")</f>
        <v/>
      </c>
      <c r="CC23" s="66" t="str">
        <f t="shared" ref="CC23:CC29" si="103">IF(ISNUMBER(AK104), AK104, "")</f>
        <v/>
      </c>
      <c r="CD23" s="66" t="str">
        <f t="shared" ref="CD23:CD29" si="104">IF(ISNUMBER(AL104), AL104, "")</f>
        <v/>
      </c>
      <c r="CE23" s="66" t="str">
        <f t="shared" ref="CE23:CE29" si="105">IF(ISNUMBER(AM104), AM104, "")</f>
        <v/>
      </c>
      <c r="CF23" s="66" t="str">
        <f t="shared" ref="CF23:CF29" si="106">IF(ISNUMBER(AN104), AN104, "")</f>
        <v/>
      </c>
      <c r="CG23" s="66" t="str">
        <f t="shared" ref="CG23:CG29" si="107">IF(ISNUMBER(AO104), AO104, "")</f>
        <v/>
      </c>
      <c r="CH23" s="66" t="str">
        <f t="shared" ref="CH23:CH29" si="108">IF(ISNUMBER(AP104), AP104, "")</f>
        <v/>
      </c>
      <c r="CI23" s="66" t="str">
        <f t="shared" ref="CI23:CI29" si="109">IF(ISNUMBER(AQ104), AQ104, "")</f>
        <v/>
      </c>
      <c r="CJ23" s="66" t="str">
        <f t="shared" ref="CJ23:CJ29" si="110">IF(ISNUMBER(AR104), AR104, "")</f>
        <v/>
      </c>
      <c r="CK23" s="66" t="str">
        <f t="shared" ref="CK23:CK29" si="111">IF(ISNUMBER(AS104), AS104, "")</f>
        <v/>
      </c>
      <c r="CL23" s="66" t="str">
        <f t="shared" ref="CL23:CL29" si="112">IF(ISNUMBER(AT104), AT104, "")</f>
        <v/>
      </c>
      <c r="CM23" s="66" t="str">
        <f t="shared" ref="CM23:CM29" si="113">IF(ISNUMBER(AU104), AU104, "")</f>
        <v/>
      </c>
      <c r="CN23" s="66" t="str">
        <f t="shared" ref="CN23:CN29" si="114">IF(ISNUMBER(AV104), AV104, "")</f>
        <v/>
      </c>
      <c r="CO23" s="66" t="str">
        <f t="shared" ref="CO23:CO29" si="115">IF(ISNUMBER(AW104), AW104, "")</f>
        <v/>
      </c>
      <c r="CP23" s="66" t="str">
        <f t="shared" ref="CP23:CP29" si="116">IF(ISNUMBER(AX104), AX104, "")</f>
        <v/>
      </c>
      <c r="CQ23" s="66" t="str">
        <f t="shared" ref="CQ23:CQ29" si="117">IF(ISNUMBER(AY104), AY104, "")</f>
        <v/>
      </c>
      <c r="CR23" s="66" t="str">
        <f t="shared" ref="CR23:CR29" si="118">IF(ISNUMBER(AZ104), AZ104, "")</f>
        <v/>
      </c>
      <c r="CS23" s="66" t="str">
        <f t="shared" ref="CS23:CS29" si="119">IF(ISNUMBER(BA104), BA104, "")</f>
        <v/>
      </c>
      <c r="CT23" s="66" t="str">
        <f t="shared" ref="CT23:CT29" si="120">IF(ISNUMBER(BB104), BB104, "")</f>
        <v/>
      </c>
      <c r="CU23" s="66" t="str">
        <f t="shared" ref="CU23:CU29" si="121">IF(ISNUMBER(BC104), BC104, "")</f>
        <v/>
      </c>
      <c r="CV23" s="66" t="str">
        <f t="shared" ref="CV23:CV29" si="122">IF(ISNUMBER(BD104), BD104, "")</f>
        <v/>
      </c>
      <c r="CW23" s="66" t="str">
        <f t="shared" ref="CW23:CW29" si="123">IF(ISNUMBER(BE104), BE104, "")</f>
        <v/>
      </c>
      <c r="CX23" s="66" t="str">
        <f t="shared" ref="CX23:CX29" si="124">IF(ISNUMBER(BF104), BF104, "")</f>
        <v/>
      </c>
      <c r="CY23" s="66" t="str">
        <f t="shared" ref="CY23:CY29" si="125">IF(ISNUMBER(BG104), BG104, "")</f>
        <v/>
      </c>
      <c r="CZ23" s="66" t="str">
        <f t="shared" ref="CZ23:CZ29" si="126">IF(ISNUMBER(BH104), BH104, "")</f>
        <v/>
      </c>
      <c r="DA23" s="66" t="str">
        <f t="shared" ref="DA23:DA29" si="127">IF(ISNUMBER(BI104), BI104, "")</f>
        <v/>
      </c>
      <c r="DB23" s="201" t="str">
        <f t="shared" ref="DB23:DB29" si="128">IF(ISNUMBER(BJ104), BJ104, "")</f>
        <v/>
      </c>
      <c r="DC23" s="66" t="str">
        <f t="shared" ref="DC23:ET23" si="129">IF(ISNUMBER(S144), S144, "")</f>
        <v/>
      </c>
      <c r="DD23" s="66" t="str">
        <f t="shared" si="129"/>
        <v/>
      </c>
      <c r="DE23" s="66" t="str">
        <f t="shared" si="129"/>
        <v/>
      </c>
      <c r="DF23" s="66" t="str">
        <f t="shared" si="129"/>
        <v/>
      </c>
      <c r="DG23" s="66" t="str">
        <f t="shared" si="129"/>
        <v/>
      </c>
      <c r="DH23" s="66" t="str">
        <f t="shared" si="129"/>
        <v/>
      </c>
      <c r="DI23" s="66" t="str">
        <f t="shared" si="129"/>
        <v/>
      </c>
      <c r="DJ23" s="66" t="str">
        <f t="shared" si="129"/>
        <v/>
      </c>
      <c r="DK23" s="66" t="str">
        <f t="shared" si="129"/>
        <v/>
      </c>
      <c r="DL23" s="66" t="str">
        <f t="shared" si="129"/>
        <v/>
      </c>
      <c r="DM23" s="66" t="str">
        <f t="shared" si="129"/>
        <v/>
      </c>
      <c r="DN23" s="66" t="str">
        <f t="shared" si="129"/>
        <v/>
      </c>
      <c r="DO23" s="66" t="str">
        <f t="shared" si="129"/>
        <v/>
      </c>
      <c r="DP23" s="66" t="str">
        <f t="shared" si="129"/>
        <v/>
      </c>
      <c r="DQ23" s="66" t="str">
        <f t="shared" si="129"/>
        <v/>
      </c>
      <c r="DR23" s="66" t="str">
        <f t="shared" si="129"/>
        <v/>
      </c>
      <c r="DS23" s="66" t="str">
        <f t="shared" si="129"/>
        <v/>
      </c>
      <c r="DT23" s="66" t="str">
        <f t="shared" si="129"/>
        <v/>
      </c>
      <c r="DU23" s="66" t="str">
        <f t="shared" si="129"/>
        <v/>
      </c>
      <c r="DV23" s="66" t="str">
        <f t="shared" si="129"/>
        <v/>
      </c>
      <c r="DW23" s="66" t="str">
        <f t="shared" si="129"/>
        <v/>
      </c>
      <c r="DX23" s="66" t="str">
        <f t="shared" si="129"/>
        <v/>
      </c>
      <c r="DY23" s="66" t="str">
        <f t="shared" si="129"/>
        <v/>
      </c>
      <c r="DZ23" s="66" t="str">
        <f t="shared" si="129"/>
        <v/>
      </c>
      <c r="EA23" s="66" t="str">
        <f t="shared" si="129"/>
        <v/>
      </c>
      <c r="EB23" s="66" t="str">
        <f t="shared" si="129"/>
        <v/>
      </c>
      <c r="EC23" s="66" t="str">
        <f t="shared" si="129"/>
        <v/>
      </c>
      <c r="ED23" s="66" t="str">
        <f t="shared" si="129"/>
        <v/>
      </c>
      <c r="EE23" s="66" t="str">
        <f t="shared" si="129"/>
        <v/>
      </c>
      <c r="EF23" s="66" t="str">
        <f t="shared" si="129"/>
        <v/>
      </c>
      <c r="EG23" s="66" t="str">
        <f t="shared" si="129"/>
        <v/>
      </c>
      <c r="EH23" s="66" t="str">
        <f t="shared" si="129"/>
        <v/>
      </c>
      <c r="EI23" s="66" t="str">
        <f t="shared" si="129"/>
        <v/>
      </c>
      <c r="EJ23" s="66" t="str">
        <f t="shared" si="129"/>
        <v/>
      </c>
      <c r="EK23" s="66" t="str">
        <f t="shared" si="129"/>
        <v/>
      </c>
      <c r="EL23" s="66" t="str">
        <f t="shared" si="129"/>
        <v/>
      </c>
      <c r="EM23" s="66" t="str">
        <f t="shared" si="129"/>
        <v/>
      </c>
      <c r="EN23" s="66" t="str">
        <f t="shared" si="129"/>
        <v/>
      </c>
      <c r="EO23" s="66" t="str">
        <f t="shared" si="129"/>
        <v/>
      </c>
      <c r="EP23" s="66" t="str">
        <f t="shared" si="129"/>
        <v/>
      </c>
      <c r="EQ23" s="66" t="str">
        <f t="shared" si="129"/>
        <v/>
      </c>
      <c r="ER23" s="66" t="str">
        <f t="shared" si="129"/>
        <v/>
      </c>
      <c r="ES23" s="66" t="str">
        <f t="shared" si="129"/>
        <v/>
      </c>
      <c r="ET23" s="201" t="str">
        <f t="shared" si="129"/>
        <v/>
      </c>
      <c r="EU23" s="66" t="str">
        <f t="shared" ref="EU23:GL23" si="130">IF(ISNUMBER(S184), S184, "")</f>
        <v/>
      </c>
      <c r="EV23" s="66" t="str">
        <f t="shared" si="130"/>
        <v/>
      </c>
      <c r="EW23" s="66" t="str">
        <f t="shared" si="130"/>
        <v/>
      </c>
      <c r="EX23" s="66" t="str">
        <f t="shared" si="130"/>
        <v/>
      </c>
      <c r="EY23" s="66" t="str">
        <f t="shared" si="130"/>
        <v/>
      </c>
      <c r="EZ23" s="66" t="str">
        <f t="shared" si="130"/>
        <v/>
      </c>
      <c r="FA23" s="66" t="str">
        <f t="shared" si="130"/>
        <v/>
      </c>
      <c r="FB23" s="66" t="str">
        <f t="shared" si="130"/>
        <v/>
      </c>
      <c r="FC23" s="66" t="str">
        <f t="shared" si="130"/>
        <v/>
      </c>
      <c r="FD23" s="66" t="str">
        <f t="shared" si="130"/>
        <v/>
      </c>
      <c r="FE23" s="66" t="str">
        <f t="shared" si="130"/>
        <v/>
      </c>
      <c r="FF23" s="66" t="str">
        <f t="shared" si="130"/>
        <v/>
      </c>
      <c r="FG23" s="66" t="str">
        <f t="shared" si="130"/>
        <v/>
      </c>
      <c r="FH23" s="66" t="str">
        <f t="shared" si="130"/>
        <v/>
      </c>
      <c r="FI23" s="66" t="str">
        <f t="shared" si="130"/>
        <v/>
      </c>
      <c r="FJ23" s="66" t="str">
        <f t="shared" si="130"/>
        <v/>
      </c>
      <c r="FK23" s="66" t="str">
        <f t="shared" si="130"/>
        <v/>
      </c>
      <c r="FL23" s="66" t="str">
        <f t="shared" si="130"/>
        <v/>
      </c>
      <c r="FM23" s="66" t="str">
        <f t="shared" si="130"/>
        <v/>
      </c>
      <c r="FN23" s="66" t="str">
        <f t="shared" si="130"/>
        <v/>
      </c>
      <c r="FO23" s="66" t="str">
        <f t="shared" si="130"/>
        <v/>
      </c>
      <c r="FP23" s="66" t="str">
        <f t="shared" si="130"/>
        <v/>
      </c>
      <c r="FQ23" s="66" t="str">
        <f t="shared" si="130"/>
        <v/>
      </c>
      <c r="FR23" s="66" t="str">
        <f t="shared" si="130"/>
        <v/>
      </c>
      <c r="FS23" s="66" t="str">
        <f t="shared" si="130"/>
        <v/>
      </c>
      <c r="FT23" s="66" t="str">
        <f t="shared" si="130"/>
        <v/>
      </c>
      <c r="FU23" s="66" t="str">
        <f t="shared" si="130"/>
        <v/>
      </c>
      <c r="FV23" s="66" t="str">
        <f t="shared" si="130"/>
        <v/>
      </c>
      <c r="FW23" s="66" t="str">
        <f t="shared" si="130"/>
        <v/>
      </c>
      <c r="FX23" s="66" t="str">
        <f t="shared" si="130"/>
        <v/>
      </c>
      <c r="FY23" s="66" t="str">
        <f t="shared" si="130"/>
        <v/>
      </c>
      <c r="FZ23" s="66" t="str">
        <f t="shared" si="130"/>
        <v/>
      </c>
      <c r="GA23" s="66" t="str">
        <f t="shared" si="130"/>
        <v/>
      </c>
      <c r="GB23" s="66" t="str">
        <f t="shared" si="130"/>
        <v/>
      </c>
      <c r="GC23" s="66" t="str">
        <f t="shared" si="130"/>
        <v/>
      </c>
      <c r="GD23" s="66" t="str">
        <f t="shared" si="130"/>
        <v/>
      </c>
      <c r="GE23" s="66" t="str">
        <f t="shared" si="130"/>
        <v/>
      </c>
      <c r="GF23" s="66" t="str">
        <f t="shared" si="130"/>
        <v/>
      </c>
      <c r="GG23" s="66" t="str">
        <f t="shared" si="130"/>
        <v/>
      </c>
      <c r="GH23" s="66" t="str">
        <f t="shared" si="130"/>
        <v/>
      </c>
      <c r="GI23" s="66" t="str">
        <f t="shared" si="130"/>
        <v/>
      </c>
      <c r="GJ23" s="66" t="str">
        <f t="shared" si="130"/>
        <v/>
      </c>
      <c r="GK23" s="66" t="str">
        <f t="shared" si="130"/>
        <v/>
      </c>
      <c r="GL23" s="201" t="str">
        <f t="shared" si="130"/>
        <v/>
      </c>
      <c r="GM23" s="66" t="str">
        <f t="shared" ref="GM23:ID23" si="131">IF(ISNUMBER(S224), S224, "")</f>
        <v/>
      </c>
      <c r="GN23" s="66" t="str">
        <f t="shared" si="131"/>
        <v/>
      </c>
      <c r="GO23" s="66" t="str">
        <f t="shared" si="131"/>
        <v/>
      </c>
      <c r="GP23" s="66" t="str">
        <f t="shared" si="131"/>
        <v/>
      </c>
      <c r="GQ23" s="66" t="str">
        <f t="shared" si="131"/>
        <v/>
      </c>
      <c r="GR23" s="66" t="str">
        <f t="shared" si="131"/>
        <v/>
      </c>
      <c r="GS23" s="66" t="str">
        <f t="shared" si="131"/>
        <v/>
      </c>
      <c r="GT23" s="66" t="str">
        <f t="shared" si="131"/>
        <v/>
      </c>
      <c r="GU23" s="66" t="str">
        <f t="shared" si="131"/>
        <v/>
      </c>
      <c r="GV23" s="66" t="str">
        <f t="shared" si="131"/>
        <v/>
      </c>
      <c r="GW23" s="66" t="str">
        <f t="shared" si="131"/>
        <v/>
      </c>
      <c r="GX23" s="66" t="str">
        <f t="shared" si="131"/>
        <v/>
      </c>
      <c r="GY23" s="66" t="str">
        <f t="shared" si="131"/>
        <v/>
      </c>
      <c r="GZ23" s="66" t="str">
        <f t="shared" si="131"/>
        <v/>
      </c>
      <c r="HA23" s="66" t="str">
        <f t="shared" si="131"/>
        <v/>
      </c>
      <c r="HB23" s="66" t="str">
        <f t="shared" si="131"/>
        <v/>
      </c>
      <c r="HC23" s="66" t="str">
        <f t="shared" si="131"/>
        <v/>
      </c>
      <c r="HD23" s="66" t="str">
        <f t="shared" si="131"/>
        <v/>
      </c>
      <c r="HE23" s="66" t="str">
        <f t="shared" si="131"/>
        <v/>
      </c>
      <c r="HF23" s="66" t="str">
        <f t="shared" si="131"/>
        <v/>
      </c>
      <c r="HG23" s="66" t="str">
        <f t="shared" si="131"/>
        <v/>
      </c>
      <c r="HH23" s="66" t="str">
        <f t="shared" si="131"/>
        <v/>
      </c>
      <c r="HI23" s="66" t="str">
        <f t="shared" si="131"/>
        <v/>
      </c>
      <c r="HJ23" s="66" t="str">
        <f t="shared" si="131"/>
        <v/>
      </c>
      <c r="HK23" s="66" t="str">
        <f t="shared" si="131"/>
        <v/>
      </c>
      <c r="HL23" s="66" t="str">
        <f t="shared" si="131"/>
        <v/>
      </c>
      <c r="HM23" s="66" t="str">
        <f t="shared" si="131"/>
        <v/>
      </c>
      <c r="HN23" s="66" t="str">
        <f t="shared" si="131"/>
        <v/>
      </c>
      <c r="HO23" s="66" t="str">
        <f t="shared" si="131"/>
        <v/>
      </c>
      <c r="HP23" s="66" t="str">
        <f t="shared" si="131"/>
        <v/>
      </c>
      <c r="HQ23" s="66" t="str">
        <f t="shared" si="131"/>
        <v/>
      </c>
      <c r="HR23" s="66" t="str">
        <f t="shared" si="131"/>
        <v/>
      </c>
      <c r="HS23" s="66" t="str">
        <f t="shared" si="131"/>
        <v/>
      </c>
      <c r="HT23" s="66" t="str">
        <f t="shared" si="131"/>
        <v/>
      </c>
      <c r="HU23" s="66" t="str">
        <f t="shared" si="131"/>
        <v/>
      </c>
      <c r="HV23" s="66" t="str">
        <f t="shared" si="131"/>
        <v/>
      </c>
      <c r="HW23" s="66" t="str">
        <f t="shared" si="131"/>
        <v/>
      </c>
      <c r="HX23" s="66" t="str">
        <f t="shared" si="131"/>
        <v/>
      </c>
      <c r="HY23" s="66" t="str">
        <f t="shared" si="131"/>
        <v/>
      </c>
      <c r="HZ23" s="66" t="str">
        <f t="shared" si="131"/>
        <v/>
      </c>
      <c r="IA23" s="66" t="str">
        <f t="shared" si="131"/>
        <v/>
      </c>
      <c r="IB23" s="66" t="str">
        <f t="shared" si="131"/>
        <v/>
      </c>
      <c r="IC23" s="66" t="str">
        <f t="shared" si="131"/>
        <v/>
      </c>
      <c r="ID23" s="201" t="str">
        <f t="shared" si="131"/>
        <v/>
      </c>
      <c r="IE23" s="66" t="str">
        <f t="shared" ref="IE23:JV23" si="132">IF(ISNUMBER(S264), S264,"")</f>
        <v/>
      </c>
      <c r="IF23" s="66" t="str">
        <f t="shared" si="132"/>
        <v/>
      </c>
      <c r="IG23" s="66" t="str">
        <f t="shared" si="132"/>
        <v/>
      </c>
      <c r="IH23" s="66" t="str">
        <f t="shared" si="132"/>
        <v/>
      </c>
      <c r="II23" s="66" t="str">
        <f t="shared" si="132"/>
        <v/>
      </c>
      <c r="IJ23" s="66" t="str">
        <f t="shared" si="132"/>
        <v/>
      </c>
      <c r="IK23" s="66" t="str">
        <f t="shared" si="132"/>
        <v/>
      </c>
      <c r="IL23" s="66" t="str">
        <f t="shared" si="132"/>
        <v/>
      </c>
      <c r="IM23" s="66" t="str">
        <f t="shared" si="132"/>
        <v/>
      </c>
      <c r="IN23" s="66" t="str">
        <f t="shared" si="132"/>
        <v/>
      </c>
      <c r="IO23" s="66" t="str">
        <f t="shared" si="132"/>
        <v/>
      </c>
      <c r="IP23" s="66" t="str">
        <f t="shared" si="132"/>
        <v/>
      </c>
      <c r="IQ23" s="66" t="str">
        <f t="shared" si="132"/>
        <v/>
      </c>
      <c r="IR23" s="66" t="str">
        <f t="shared" si="132"/>
        <v/>
      </c>
      <c r="IS23" s="66" t="str">
        <f t="shared" si="132"/>
        <v/>
      </c>
      <c r="IT23" s="66" t="str">
        <f t="shared" si="132"/>
        <v/>
      </c>
      <c r="IU23" s="66" t="str">
        <f t="shared" si="132"/>
        <v/>
      </c>
      <c r="IV23" s="66" t="str">
        <f t="shared" si="132"/>
        <v/>
      </c>
      <c r="IW23" s="66" t="str">
        <f t="shared" si="132"/>
        <v/>
      </c>
      <c r="IX23" s="66" t="str">
        <f t="shared" si="132"/>
        <v/>
      </c>
      <c r="IY23" s="66" t="str">
        <f t="shared" si="132"/>
        <v/>
      </c>
      <c r="IZ23" s="66" t="str">
        <f t="shared" si="132"/>
        <v/>
      </c>
      <c r="JA23" s="66" t="str">
        <f t="shared" si="132"/>
        <v/>
      </c>
      <c r="JB23" s="66" t="str">
        <f t="shared" si="132"/>
        <v/>
      </c>
      <c r="JC23" s="66" t="str">
        <f t="shared" si="132"/>
        <v/>
      </c>
      <c r="JD23" s="66" t="str">
        <f t="shared" si="132"/>
        <v/>
      </c>
      <c r="JE23" s="66" t="str">
        <f t="shared" si="132"/>
        <v/>
      </c>
      <c r="JF23" s="66" t="str">
        <f t="shared" si="132"/>
        <v/>
      </c>
      <c r="JG23" s="66" t="str">
        <f t="shared" si="132"/>
        <v/>
      </c>
      <c r="JH23" s="66" t="str">
        <f t="shared" si="132"/>
        <v/>
      </c>
      <c r="JI23" s="66" t="str">
        <f t="shared" si="132"/>
        <v/>
      </c>
      <c r="JJ23" s="66" t="str">
        <f t="shared" si="132"/>
        <v/>
      </c>
      <c r="JK23" s="66" t="str">
        <f t="shared" si="132"/>
        <v/>
      </c>
      <c r="JL23" s="66" t="str">
        <f t="shared" si="132"/>
        <v/>
      </c>
      <c r="JM23" s="66" t="str">
        <f t="shared" si="132"/>
        <v/>
      </c>
      <c r="JN23" s="66" t="str">
        <f t="shared" si="132"/>
        <v/>
      </c>
      <c r="JO23" s="66" t="str">
        <f t="shared" si="132"/>
        <v/>
      </c>
      <c r="JP23" s="66" t="str">
        <f t="shared" si="132"/>
        <v/>
      </c>
      <c r="JQ23" s="66" t="str">
        <f t="shared" si="132"/>
        <v/>
      </c>
      <c r="JR23" s="66" t="str">
        <f t="shared" si="132"/>
        <v/>
      </c>
      <c r="JS23" s="66" t="str">
        <f t="shared" si="132"/>
        <v/>
      </c>
      <c r="JT23" s="66" t="str">
        <f t="shared" si="132"/>
        <v/>
      </c>
      <c r="JU23" s="66" t="str">
        <f t="shared" si="132"/>
        <v/>
      </c>
      <c r="JV23" s="201" t="str">
        <f t="shared" si="132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 t="str">
        <f t="array" ref="G24">IF(COUNT(S31:JV31)&gt;1,ROUND(SLOPE(IF(ISNA(S31:JV31),"",S31:JV31),IF(ISNA(S30:JV30),"",S30:JV30)),4),"")</f>
        <v/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 t="str">
        <f t="shared" ref="S24:BJ24" si="133">IF(ISNUMBER(S65), S65, "")</f>
        <v/>
      </c>
      <c r="T24" s="38" t="str">
        <f t="shared" si="133"/>
        <v/>
      </c>
      <c r="U24" s="38" t="str">
        <f t="shared" si="133"/>
        <v/>
      </c>
      <c r="V24" s="38" t="str">
        <f t="shared" si="133"/>
        <v/>
      </c>
      <c r="W24" s="38" t="str">
        <f t="shared" si="133"/>
        <v/>
      </c>
      <c r="X24" s="38" t="str">
        <f t="shared" si="133"/>
        <v/>
      </c>
      <c r="Y24" s="38" t="str">
        <f t="shared" si="133"/>
        <v/>
      </c>
      <c r="Z24" s="38" t="str">
        <f t="shared" si="133"/>
        <v/>
      </c>
      <c r="AA24" s="38" t="str">
        <f t="shared" si="133"/>
        <v/>
      </c>
      <c r="AB24" s="38" t="str">
        <f t="shared" si="133"/>
        <v/>
      </c>
      <c r="AC24" s="38" t="str">
        <f t="shared" si="133"/>
        <v/>
      </c>
      <c r="AD24" s="38" t="str">
        <f t="shared" si="133"/>
        <v/>
      </c>
      <c r="AE24" s="38" t="str">
        <f t="shared" si="133"/>
        <v/>
      </c>
      <c r="AF24" s="38" t="str">
        <f t="shared" si="133"/>
        <v/>
      </c>
      <c r="AG24" s="38" t="str">
        <f t="shared" si="133"/>
        <v/>
      </c>
      <c r="AH24" s="38" t="str">
        <f t="shared" si="133"/>
        <v/>
      </c>
      <c r="AI24" s="38" t="str">
        <f t="shared" si="133"/>
        <v/>
      </c>
      <c r="AJ24" s="38" t="str">
        <f t="shared" si="133"/>
        <v/>
      </c>
      <c r="AK24" s="38" t="str">
        <f t="shared" si="133"/>
        <v/>
      </c>
      <c r="AL24" s="38" t="str">
        <f t="shared" si="133"/>
        <v/>
      </c>
      <c r="AM24" s="38" t="str">
        <f t="shared" si="133"/>
        <v/>
      </c>
      <c r="AN24" s="38" t="str">
        <f t="shared" si="133"/>
        <v/>
      </c>
      <c r="AO24" s="38" t="str">
        <f t="shared" si="133"/>
        <v/>
      </c>
      <c r="AP24" s="38" t="str">
        <f t="shared" si="133"/>
        <v/>
      </c>
      <c r="AQ24" s="38" t="str">
        <f t="shared" si="133"/>
        <v/>
      </c>
      <c r="AR24" s="38" t="str">
        <f t="shared" si="133"/>
        <v/>
      </c>
      <c r="AS24" s="38" t="str">
        <f t="shared" si="133"/>
        <v/>
      </c>
      <c r="AT24" s="38" t="str">
        <f t="shared" si="133"/>
        <v/>
      </c>
      <c r="AU24" s="38" t="str">
        <f t="shared" si="133"/>
        <v/>
      </c>
      <c r="AV24" s="38" t="str">
        <f t="shared" si="133"/>
        <v/>
      </c>
      <c r="AW24" s="38" t="str">
        <f t="shared" si="133"/>
        <v/>
      </c>
      <c r="AX24" s="38" t="str">
        <f t="shared" si="133"/>
        <v/>
      </c>
      <c r="AY24" s="38" t="str">
        <f t="shared" si="133"/>
        <v/>
      </c>
      <c r="AZ24" s="38" t="str">
        <f t="shared" si="133"/>
        <v/>
      </c>
      <c r="BA24" s="38" t="str">
        <f t="shared" si="133"/>
        <v/>
      </c>
      <c r="BB24" s="38" t="str">
        <f t="shared" si="133"/>
        <v/>
      </c>
      <c r="BC24" s="38" t="str">
        <f t="shared" si="133"/>
        <v/>
      </c>
      <c r="BD24" s="38" t="str">
        <f t="shared" si="133"/>
        <v/>
      </c>
      <c r="BE24" s="38" t="str">
        <f t="shared" si="133"/>
        <v/>
      </c>
      <c r="BF24" s="38" t="str">
        <f t="shared" si="133"/>
        <v/>
      </c>
      <c r="BG24" s="38" t="str">
        <f t="shared" si="133"/>
        <v/>
      </c>
      <c r="BH24" s="38" t="str">
        <f t="shared" si="133"/>
        <v/>
      </c>
      <c r="BI24" s="38" t="str">
        <f t="shared" si="133"/>
        <v/>
      </c>
      <c r="BJ24" s="174" t="str">
        <f t="shared" si="133"/>
        <v/>
      </c>
      <c r="BK24" s="38" t="str">
        <f t="shared" ref="BK24:BK29" si="134">IF(ISNUMBER(S105), S105, "")</f>
        <v/>
      </c>
      <c r="BL24" s="38" t="str">
        <f t="shared" si="86"/>
        <v/>
      </c>
      <c r="BM24" s="38" t="str">
        <f t="shared" si="87"/>
        <v/>
      </c>
      <c r="BN24" s="38" t="str">
        <f t="shared" si="88"/>
        <v/>
      </c>
      <c r="BO24" s="38" t="str">
        <f t="shared" si="89"/>
        <v/>
      </c>
      <c r="BP24" s="38" t="str">
        <f t="shared" si="90"/>
        <v/>
      </c>
      <c r="BQ24" s="38" t="str">
        <f t="shared" si="91"/>
        <v/>
      </c>
      <c r="BR24" s="38" t="str">
        <f t="shared" si="92"/>
        <v/>
      </c>
      <c r="BS24" s="38" t="str">
        <f t="shared" si="93"/>
        <v/>
      </c>
      <c r="BT24" s="38" t="str">
        <f t="shared" si="94"/>
        <v/>
      </c>
      <c r="BU24" s="38" t="str">
        <f t="shared" si="95"/>
        <v/>
      </c>
      <c r="BV24" s="38" t="str">
        <f t="shared" si="96"/>
        <v/>
      </c>
      <c r="BW24" s="38" t="str">
        <f t="shared" si="97"/>
        <v/>
      </c>
      <c r="BX24" s="38" t="str">
        <f t="shared" si="98"/>
        <v/>
      </c>
      <c r="BY24" s="38" t="str">
        <f t="shared" si="99"/>
        <v/>
      </c>
      <c r="BZ24" s="38" t="str">
        <f t="shared" si="100"/>
        <v/>
      </c>
      <c r="CA24" s="38" t="str">
        <f t="shared" si="101"/>
        <v/>
      </c>
      <c r="CB24" s="38" t="str">
        <f t="shared" si="102"/>
        <v/>
      </c>
      <c r="CC24" s="38" t="str">
        <f t="shared" si="103"/>
        <v/>
      </c>
      <c r="CD24" s="38" t="str">
        <f t="shared" si="104"/>
        <v/>
      </c>
      <c r="CE24" s="38" t="str">
        <f t="shared" si="105"/>
        <v/>
      </c>
      <c r="CF24" s="38" t="str">
        <f t="shared" si="106"/>
        <v/>
      </c>
      <c r="CG24" s="38" t="str">
        <f t="shared" si="107"/>
        <v/>
      </c>
      <c r="CH24" s="38" t="str">
        <f t="shared" si="108"/>
        <v/>
      </c>
      <c r="CI24" s="38" t="str">
        <f t="shared" si="109"/>
        <v/>
      </c>
      <c r="CJ24" s="38" t="str">
        <f t="shared" si="110"/>
        <v/>
      </c>
      <c r="CK24" s="38" t="str">
        <f t="shared" si="111"/>
        <v/>
      </c>
      <c r="CL24" s="38" t="str">
        <f t="shared" si="112"/>
        <v/>
      </c>
      <c r="CM24" s="38" t="str">
        <f t="shared" si="113"/>
        <v/>
      </c>
      <c r="CN24" s="38" t="str">
        <f t="shared" si="114"/>
        <v/>
      </c>
      <c r="CO24" s="38" t="str">
        <f t="shared" si="115"/>
        <v/>
      </c>
      <c r="CP24" s="38" t="str">
        <f t="shared" si="116"/>
        <v/>
      </c>
      <c r="CQ24" s="38" t="str">
        <f t="shared" si="117"/>
        <v/>
      </c>
      <c r="CR24" s="38" t="str">
        <f t="shared" si="118"/>
        <v/>
      </c>
      <c r="CS24" s="38" t="str">
        <f t="shared" si="119"/>
        <v/>
      </c>
      <c r="CT24" s="38" t="str">
        <f t="shared" si="120"/>
        <v/>
      </c>
      <c r="CU24" s="38" t="str">
        <f t="shared" si="121"/>
        <v/>
      </c>
      <c r="CV24" s="38" t="str">
        <f t="shared" si="122"/>
        <v/>
      </c>
      <c r="CW24" s="38" t="str">
        <f t="shared" si="123"/>
        <v/>
      </c>
      <c r="CX24" s="38" t="str">
        <f t="shared" si="124"/>
        <v/>
      </c>
      <c r="CY24" s="38" t="str">
        <f t="shared" si="125"/>
        <v/>
      </c>
      <c r="CZ24" s="38" t="str">
        <f t="shared" si="126"/>
        <v/>
      </c>
      <c r="DA24" s="38" t="str">
        <f t="shared" si="127"/>
        <v/>
      </c>
      <c r="DB24" s="174" t="str">
        <f t="shared" si="128"/>
        <v/>
      </c>
      <c r="DC24" s="38" t="str">
        <f t="shared" ref="DC24:ET24" si="135">IF(ISNUMBER(S145), S145, "")</f>
        <v/>
      </c>
      <c r="DD24" s="38" t="str">
        <f t="shared" si="135"/>
        <v/>
      </c>
      <c r="DE24" s="38" t="str">
        <f t="shared" si="135"/>
        <v/>
      </c>
      <c r="DF24" s="38" t="str">
        <f t="shared" si="135"/>
        <v/>
      </c>
      <c r="DG24" s="38" t="str">
        <f t="shared" si="135"/>
        <v/>
      </c>
      <c r="DH24" s="38" t="str">
        <f t="shared" si="135"/>
        <v/>
      </c>
      <c r="DI24" s="38" t="str">
        <f t="shared" si="135"/>
        <v/>
      </c>
      <c r="DJ24" s="38" t="str">
        <f t="shared" si="135"/>
        <v/>
      </c>
      <c r="DK24" s="38" t="str">
        <f t="shared" si="135"/>
        <v/>
      </c>
      <c r="DL24" s="38" t="str">
        <f t="shared" si="135"/>
        <v/>
      </c>
      <c r="DM24" s="38" t="str">
        <f t="shared" si="135"/>
        <v/>
      </c>
      <c r="DN24" s="38" t="str">
        <f t="shared" si="135"/>
        <v/>
      </c>
      <c r="DO24" s="38" t="str">
        <f t="shared" si="135"/>
        <v/>
      </c>
      <c r="DP24" s="38" t="str">
        <f t="shared" si="135"/>
        <v/>
      </c>
      <c r="DQ24" s="38" t="str">
        <f t="shared" si="135"/>
        <v/>
      </c>
      <c r="DR24" s="38" t="str">
        <f t="shared" si="135"/>
        <v/>
      </c>
      <c r="DS24" s="38" t="str">
        <f t="shared" si="135"/>
        <v/>
      </c>
      <c r="DT24" s="38" t="str">
        <f t="shared" si="135"/>
        <v/>
      </c>
      <c r="DU24" s="38" t="str">
        <f t="shared" si="135"/>
        <v/>
      </c>
      <c r="DV24" s="38" t="str">
        <f t="shared" si="135"/>
        <v/>
      </c>
      <c r="DW24" s="38" t="str">
        <f t="shared" si="135"/>
        <v/>
      </c>
      <c r="DX24" s="38" t="str">
        <f t="shared" si="135"/>
        <v/>
      </c>
      <c r="DY24" s="38" t="str">
        <f t="shared" si="135"/>
        <v/>
      </c>
      <c r="DZ24" s="38" t="str">
        <f t="shared" si="135"/>
        <v/>
      </c>
      <c r="EA24" s="38" t="str">
        <f t="shared" si="135"/>
        <v/>
      </c>
      <c r="EB24" s="38" t="str">
        <f t="shared" si="135"/>
        <v/>
      </c>
      <c r="EC24" s="38" t="str">
        <f t="shared" si="135"/>
        <v/>
      </c>
      <c r="ED24" s="38" t="str">
        <f t="shared" si="135"/>
        <v/>
      </c>
      <c r="EE24" s="38" t="str">
        <f t="shared" si="135"/>
        <v/>
      </c>
      <c r="EF24" s="38" t="str">
        <f t="shared" si="135"/>
        <v/>
      </c>
      <c r="EG24" s="38" t="str">
        <f t="shared" si="135"/>
        <v/>
      </c>
      <c r="EH24" s="38" t="str">
        <f t="shared" si="135"/>
        <v/>
      </c>
      <c r="EI24" s="38" t="str">
        <f t="shared" si="135"/>
        <v/>
      </c>
      <c r="EJ24" s="38" t="str">
        <f t="shared" si="135"/>
        <v/>
      </c>
      <c r="EK24" s="38" t="str">
        <f t="shared" si="135"/>
        <v/>
      </c>
      <c r="EL24" s="38" t="str">
        <f t="shared" si="135"/>
        <v/>
      </c>
      <c r="EM24" s="38" t="str">
        <f t="shared" si="135"/>
        <v/>
      </c>
      <c r="EN24" s="38" t="str">
        <f t="shared" si="135"/>
        <v/>
      </c>
      <c r="EO24" s="38" t="str">
        <f t="shared" si="135"/>
        <v/>
      </c>
      <c r="EP24" s="38" t="str">
        <f t="shared" si="135"/>
        <v/>
      </c>
      <c r="EQ24" s="38" t="str">
        <f t="shared" si="135"/>
        <v/>
      </c>
      <c r="ER24" s="38" t="str">
        <f t="shared" si="135"/>
        <v/>
      </c>
      <c r="ES24" s="38" t="str">
        <f t="shared" si="135"/>
        <v/>
      </c>
      <c r="ET24" s="174" t="str">
        <f t="shared" si="135"/>
        <v/>
      </c>
      <c r="EU24" s="38" t="str">
        <f t="shared" ref="EU24:GL24" si="136">IF(ISNUMBER(S185), S185, "")</f>
        <v/>
      </c>
      <c r="EV24" s="38" t="str">
        <f t="shared" si="136"/>
        <v/>
      </c>
      <c r="EW24" s="38" t="str">
        <f t="shared" si="136"/>
        <v/>
      </c>
      <c r="EX24" s="38" t="str">
        <f t="shared" si="136"/>
        <v/>
      </c>
      <c r="EY24" s="38" t="str">
        <f t="shared" si="136"/>
        <v/>
      </c>
      <c r="EZ24" s="38" t="str">
        <f t="shared" si="136"/>
        <v/>
      </c>
      <c r="FA24" s="38" t="str">
        <f t="shared" si="136"/>
        <v/>
      </c>
      <c r="FB24" s="38" t="str">
        <f t="shared" si="136"/>
        <v/>
      </c>
      <c r="FC24" s="38" t="str">
        <f t="shared" si="136"/>
        <v/>
      </c>
      <c r="FD24" s="38" t="str">
        <f t="shared" si="136"/>
        <v/>
      </c>
      <c r="FE24" s="38" t="str">
        <f t="shared" si="136"/>
        <v/>
      </c>
      <c r="FF24" s="38" t="str">
        <f t="shared" si="136"/>
        <v/>
      </c>
      <c r="FG24" s="38" t="str">
        <f t="shared" si="136"/>
        <v/>
      </c>
      <c r="FH24" s="38" t="str">
        <f t="shared" si="136"/>
        <v/>
      </c>
      <c r="FI24" s="38" t="str">
        <f t="shared" si="136"/>
        <v/>
      </c>
      <c r="FJ24" s="38" t="str">
        <f t="shared" si="136"/>
        <v/>
      </c>
      <c r="FK24" s="38" t="str">
        <f t="shared" si="136"/>
        <v/>
      </c>
      <c r="FL24" s="38" t="str">
        <f t="shared" si="136"/>
        <v/>
      </c>
      <c r="FM24" s="38" t="str">
        <f t="shared" si="136"/>
        <v/>
      </c>
      <c r="FN24" s="38" t="str">
        <f t="shared" si="136"/>
        <v/>
      </c>
      <c r="FO24" s="38" t="str">
        <f t="shared" si="136"/>
        <v/>
      </c>
      <c r="FP24" s="38" t="str">
        <f t="shared" si="136"/>
        <v/>
      </c>
      <c r="FQ24" s="38" t="str">
        <f t="shared" si="136"/>
        <v/>
      </c>
      <c r="FR24" s="38" t="str">
        <f t="shared" si="136"/>
        <v/>
      </c>
      <c r="FS24" s="38" t="str">
        <f t="shared" si="136"/>
        <v/>
      </c>
      <c r="FT24" s="38" t="str">
        <f t="shared" si="136"/>
        <v/>
      </c>
      <c r="FU24" s="38" t="str">
        <f t="shared" si="136"/>
        <v/>
      </c>
      <c r="FV24" s="38" t="str">
        <f t="shared" si="136"/>
        <v/>
      </c>
      <c r="FW24" s="38" t="str">
        <f t="shared" si="136"/>
        <v/>
      </c>
      <c r="FX24" s="38" t="str">
        <f t="shared" si="136"/>
        <v/>
      </c>
      <c r="FY24" s="38" t="str">
        <f t="shared" si="136"/>
        <v/>
      </c>
      <c r="FZ24" s="38" t="str">
        <f t="shared" si="136"/>
        <v/>
      </c>
      <c r="GA24" s="38" t="str">
        <f t="shared" si="136"/>
        <v/>
      </c>
      <c r="GB24" s="38" t="str">
        <f t="shared" si="136"/>
        <v/>
      </c>
      <c r="GC24" s="38" t="str">
        <f t="shared" si="136"/>
        <v/>
      </c>
      <c r="GD24" s="38" t="str">
        <f t="shared" si="136"/>
        <v/>
      </c>
      <c r="GE24" s="38" t="str">
        <f t="shared" si="136"/>
        <v/>
      </c>
      <c r="GF24" s="38" t="str">
        <f t="shared" si="136"/>
        <v/>
      </c>
      <c r="GG24" s="38" t="str">
        <f t="shared" si="136"/>
        <v/>
      </c>
      <c r="GH24" s="38" t="str">
        <f t="shared" si="136"/>
        <v/>
      </c>
      <c r="GI24" s="38" t="str">
        <f t="shared" si="136"/>
        <v/>
      </c>
      <c r="GJ24" s="38" t="str">
        <f t="shared" si="136"/>
        <v/>
      </c>
      <c r="GK24" s="38" t="str">
        <f t="shared" si="136"/>
        <v/>
      </c>
      <c r="GL24" s="174" t="str">
        <f t="shared" si="136"/>
        <v/>
      </c>
      <c r="GM24" s="38" t="str">
        <f t="shared" ref="GM24:ID24" si="137">IF(ISNUMBER(S225), S225, "")</f>
        <v/>
      </c>
      <c r="GN24" s="38" t="str">
        <f t="shared" si="137"/>
        <v/>
      </c>
      <c r="GO24" s="38" t="str">
        <f t="shared" si="137"/>
        <v/>
      </c>
      <c r="GP24" s="38" t="str">
        <f t="shared" si="137"/>
        <v/>
      </c>
      <c r="GQ24" s="38" t="str">
        <f t="shared" si="137"/>
        <v/>
      </c>
      <c r="GR24" s="38" t="str">
        <f t="shared" si="137"/>
        <v/>
      </c>
      <c r="GS24" s="38" t="str">
        <f t="shared" si="137"/>
        <v/>
      </c>
      <c r="GT24" s="38" t="str">
        <f t="shared" si="137"/>
        <v/>
      </c>
      <c r="GU24" s="38" t="str">
        <f t="shared" si="137"/>
        <v/>
      </c>
      <c r="GV24" s="38" t="str">
        <f t="shared" si="137"/>
        <v/>
      </c>
      <c r="GW24" s="38" t="str">
        <f t="shared" si="137"/>
        <v/>
      </c>
      <c r="GX24" s="38" t="str">
        <f t="shared" si="137"/>
        <v/>
      </c>
      <c r="GY24" s="38" t="str">
        <f t="shared" si="137"/>
        <v/>
      </c>
      <c r="GZ24" s="38" t="str">
        <f t="shared" si="137"/>
        <v/>
      </c>
      <c r="HA24" s="38" t="str">
        <f t="shared" si="137"/>
        <v/>
      </c>
      <c r="HB24" s="38" t="str">
        <f t="shared" si="137"/>
        <v/>
      </c>
      <c r="HC24" s="38" t="str">
        <f t="shared" si="137"/>
        <v/>
      </c>
      <c r="HD24" s="38" t="str">
        <f t="shared" si="137"/>
        <v/>
      </c>
      <c r="HE24" s="38" t="str">
        <f t="shared" si="137"/>
        <v/>
      </c>
      <c r="HF24" s="38" t="str">
        <f t="shared" si="137"/>
        <v/>
      </c>
      <c r="HG24" s="38" t="str">
        <f t="shared" si="137"/>
        <v/>
      </c>
      <c r="HH24" s="38" t="str">
        <f t="shared" si="137"/>
        <v/>
      </c>
      <c r="HI24" s="38" t="str">
        <f t="shared" si="137"/>
        <v/>
      </c>
      <c r="HJ24" s="38" t="str">
        <f t="shared" si="137"/>
        <v/>
      </c>
      <c r="HK24" s="38" t="str">
        <f t="shared" si="137"/>
        <v/>
      </c>
      <c r="HL24" s="38" t="str">
        <f t="shared" si="137"/>
        <v/>
      </c>
      <c r="HM24" s="38" t="str">
        <f t="shared" si="137"/>
        <v/>
      </c>
      <c r="HN24" s="38" t="str">
        <f t="shared" si="137"/>
        <v/>
      </c>
      <c r="HO24" s="38" t="str">
        <f t="shared" si="137"/>
        <v/>
      </c>
      <c r="HP24" s="38" t="str">
        <f t="shared" si="137"/>
        <v/>
      </c>
      <c r="HQ24" s="38" t="str">
        <f t="shared" si="137"/>
        <v/>
      </c>
      <c r="HR24" s="38" t="str">
        <f t="shared" si="137"/>
        <v/>
      </c>
      <c r="HS24" s="38" t="str">
        <f t="shared" si="137"/>
        <v/>
      </c>
      <c r="HT24" s="38" t="str">
        <f t="shared" si="137"/>
        <v/>
      </c>
      <c r="HU24" s="38" t="str">
        <f t="shared" si="137"/>
        <v/>
      </c>
      <c r="HV24" s="38" t="str">
        <f t="shared" si="137"/>
        <v/>
      </c>
      <c r="HW24" s="38" t="str">
        <f t="shared" si="137"/>
        <v/>
      </c>
      <c r="HX24" s="38" t="str">
        <f t="shared" si="137"/>
        <v/>
      </c>
      <c r="HY24" s="38" t="str">
        <f t="shared" si="137"/>
        <v/>
      </c>
      <c r="HZ24" s="38" t="str">
        <f t="shared" si="137"/>
        <v/>
      </c>
      <c r="IA24" s="38" t="str">
        <f t="shared" si="137"/>
        <v/>
      </c>
      <c r="IB24" s="38" t="str">
        <f t="shared" si="137"/>
        <v/>
      </c>
      <c r="IC24" s="38" t="str">
        <f t="shared" si="137"/>
        <v/>
      </c>
      <c r="ID24" s="174" t="str">
        <f t="shared" si="137"/>
        <v/>
      </c>
      <c r="IE24" s="38" t="str">
        <f t="shared" ref="IE24:JV24" si="138">IF(ISNUMBER(S265), S265,"")</f>
        <v/>
      </c>
      <c r="IF24" s="38" t="str">
        <f t="shared" si="138"/>
        <v/>
      </c>
      <c r="IG24" s="38" t="str">
        <f t="shared" si="138"/>
        <v/>
      </c>
      <c r="IH24" s="38" t="str">
        <f t="shared" si="138"/>
        <v/>
      </c>
      <c r="II24" s="38" t="str">
        <f t="shared" si="138"/>
        <v/>
      </c>
      <c r="IJ24" s="38" t="str">
        <f t="shared" si="138"/>
        <v/>
      </c>
      <c r="IK24" s="38" t="str">
        <f t="shared" si="138"/>
        <v/>
      </c>
      <c r="IL24" s="38" t="str">
        <f t="shared" si="138"/>
        <v/>
      </c>
      <c r="IM24" s="38" t="str">
        <f t="shared" si="138"/>
        <v/>
      </c>
      <c r="IN24" s="38" t="str">
        <f t="shared" si="138"/>
        <v/>
      </c>
      <c r="IO24" s="38" t="str">
        <f t="shared" si="138"/>
        <v/>
      </c>
      <c r="IP24" s="38" t="str">
        <f t="shared" si="138"/>
        <v/>
      </c>
      <c r="IQ24" s="38" t="str">
        <f t="shared" si="138"/>
        <v/>
      </c>
      <c r="IR24" s="38" t="str">
        <f t="shared" si="138"/>
        <v/>
      </c>
      <c r="IS24" s="38" t="str">
        <f t="shared" si="138"/>
        <v/>
      </c>
      <c r="IT24" s="38" t="str">
        <f t="shared" si="138"/>
        <v/>
      </c>
      <c r="IU24" s="38" t="str">
        <f t="shared" si="138"/>
        <v/>
      </c>
      <c r="IV24" s="38" t="str">
        <f t="shared" si="138"/>
        <v/>
      </c>
      <c r="IW24" s="38" t="str">
        <f t="shared" si="138"/>
        <v/>
      </c>
      <c r="IX24" s="38" t="str">
        <f t="shared" si="138"/>
        <v/>
      </c>
      <c r="IY24" s="38" t="str">
        <f t="shared" si="138"/>
        <v/>
      </c>
      <c r="IZ24" s="38" t="str">
        <f t="shared" si="138"/>
        <v/>
      </c>
      <c r="JA24" s="38" t="str">
        <f t="shared" si="138"/>
        <v/>
      </c>
      <c r="JB24" s="38" t="str">
        <f t="shared" si="138"/>
        <v/>
      </c>
      <c r="JC24" s="38" t="str">
        <f t="shared" si="138"/>
        <v/>
      </c>
      <c r="JD24" s="38" t="str">
        <f t="shared" si="138"/>
        <v/>
      </c>
      <c r="JE24" s="38" t="str">
        <f t="shared" si="138"/>
        <v/>
      </c>
      <c r="JF24" s="38" t="str">
        <f t="shared" si="138"/>
        <v/>
      </c>
      <c r="JG24" s="38" t="str">
        <f t="shared" si="138"/>
        <v/>
      </c>
      <c r="JH24" s="38" t="str">
        <f t="shared" si="138"/>
        <v/>
      </c>
      <c r="JI24" s="38" t="str">
        <f t="shared" si="138"/>
        <v/>
      </c>
      <c r="JJ24" s="38" t="str">
        <f t="shared" si="138"/>
        <v/>
      </c>
      <c r="JK24" s="38" t="str">
        <f t="shared" si="138"/>
        <v/>
      </c>
      <c r="JL24" s="38" t="str">
        <f t="shared" si="138"/>
        <v/>
      </c>
      <c r="JM24" s="38" t="str">
        <f t="shared" si="138"/>
        <v/>
      </c>
      <c r="JN24" s="38" t="str">
        <f t="shared" si="138"/>
        <v/>
      </c>
      <c r="JO24" s="38" t="str">
        <f t="shared" si="138"/>
        <v/>
      </c>
      <c r="JP24" s="38" t="str">
        <f t="shared" si="138"/>
        <v/>
      </c>
      <c r="JQ24" s="38" t="str">
        <f t="shared" si="138"/>
        <v/>
      </c>
      <c r="JR24" s="38" t="str">
        <f t="shared" si="138"/>
        <v/>
      </c>
      <c r="JS24" s="38" t="str">
        <f t="shared" si="138"/>
        <v/>
      </c>
      <c r="JT24" s="38" t="str">
        <f t="shared" si="138"/>
        <v/>
      </c>
      <c r="JU24" s="38" t="str">
        <f t="shared" si="138"/>
        <v/>
      </c>
      <c r="JV24" s="174" t="str">
        <f t="shared" si="138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 t="str">
        <f t="shared" ref="S25:BJ25" si="139">IF(ISNUMBER(S66), S66, "")</f>
        <v/>
      </c>
      <c r="T25" s="197" t="str">
        <f t="shared" si="139"/>
        <v/>
      </c>
      <c r="U25" s="197" t="str">
        <f t="shared" si="139"/>
        <v/>
      </c>
      <c r="V25" s="197" t="str">
        <f t="shared" si="139"/>
        <v/>
      </c>
      <c r="W25" s="197" t="str">
        <f t="shared" si="139"/>
        <v/>
      </c>
      <c r="X25" s="197" t="str">
        <f t="shared" si="139"/>
        <v/>
      </c>
      <c r="Y25" s="197" t="str">
        <f t="shared" si="139"/>
        <v/>
      </c>
      <c r="Z25" s="197" t="str">
        <f t="shared" si="139"/>
        <v/>
      </c>
      <c r="AA25" s="197" t="str">
        <f t="shared" si="139"/>
        <v/>
      </c>
      <c r="AB25" s="197" t="str">
        <f t="shared" si="139"/>
        <v/>
      </c>
      <c r="AC25" s="197" t="str">
        <f t="shared" si="139"/>
        <v/>
      </c>
      <c r="AD25" s="197" t="str">
        <f t="shared" si="139"/>
        <v/>
      </c>
      <c r="AE25" s="197" t="str">
        <f t="shared" si="139"/>
        <v/>
      </c>
      <c r="AF25" s="197" t="str">
        <f t="shared" si="139"/>
        <v/>
      </c>
      <c r="AG25" s="197" t="str">
        <f t="shared" si="139"/>
        <v/>
      </c>
      <c r="AH25" s="197" t="str">
        <f t="shared" si="139"/>
        <v/>
      </c>
      <c r="AI25" s="197" t="str">
        <f t="shared" si="139"/>
        <v/>
      </c>
      <c r="AJ25" s="197" t="str">
        <f t="shared" si="139"/>
        <v/>
      </c>
      <c r="AK25" s="197" t="str">
        <f t="shared" si="139"/>
        <v/>
      </c>
      <c r="AL25" s="197" t="str">
        <f t="shared" si="139"/>
        <v/>
      </c>
      <c r="AM25" s="197" t="str">
        <f t="shared" si="139"/>
        <v/>
      </c>
      <c r="AN25" s="197" t="str">
        <f t="shared" si="139"/>
        <v/>
      </c>
      <c r="AO25" s="197" t="str">
        <f t="shared" si="139"/>
        <v/>
      </c>
      <c r="AP25" s="197" t="str">
        <f t="shared" si="139"/>
        <v/>
      </c>
      <c r="AQ25" s="197" t="str">
        <f t="shared" si="139"/>
        <v/>
      </c>
      <c r="AR25" s="197" t="str">
        <f t="shared" si="139"/>
        <v/>
      </c>
      <c r="AS25" s="197" t="str">
        <f t="shared" si="139"/>
        <v/>
      </c>
      <c r="AT25" s="197" t="str">
        <f t="shared" si="139"/>
        <v/>
      </c>
      <c r="AU25" s="197" t="str">
        <f t="shared" si="139"/>
        <v/>
      </c>
      <c r="AV25" s="197" t="str">
        <f t="shared" si="139"/>
        <v/>
      </c>
      <c r="AW25" s="197" t="str">
        <f t="shared" si="139"/>
        <v/>
      </c>
      <c r="AX25" s="197" t="str">
        <f t="shared" si="139"/>
        <v/>
      </c>
      <c r="AY25" s="197" t="str">
        <f t="shared" si="139"/>
        <v/>
      </c>
      <c r="AZ25" s="197" t="str">
        <f t="shared" si="139"/>
        <v/>
      </c>
      <c r="BA25" s="197" t="str">
        <f t="shared" si="139"/>
        <v/>
      </c>
      <c r="BB25" s="197" t="str">
        <f t="shared" si="139"/>
        <v/>
      </c>
      <c r="BC25" s="197" t="str">
        <f t="shared" si="139"/>
        <v/>
      </c>
      <c r="BD25" s="197" t="str">
        <f t="shared" si="139"/>
        <v/>
      </c>
      <c r="BE25" s="197" t="str">
        <f t="shared" si="139"/>
        <v/>
      </c>
      <c r="BF25" s="197" t="str">
        <f t="shared" si="139"/>
        <v/>
      </c>
      <c r="BG25" s="197" t="str">
        <f t="shared" si="139"/>
        <v/>
      </c>
      <c r="BH25" s="197" t="str">
        <f t="shared" si="139"/>
        <v/>
      </c>
      <c r="BI25" s="197" t="str">
        <f t="shared" si="139"/>
        <v/>
      </c>
      <c r="BJ25" s="202" t="str">
        <f t="shared" si="139"/>
        <v/>
      </c>
      <c r="BK25" s="197" t="str">
        <f t="shared" si="134"/>
        <v/>
      </c>
      <c r="BL25" s="197" t="str">
        <f t="shared" si="86"/>
        <v/>
      </c>
      <c r="BM25" s="197" t="str">
        <f t="shared" si="87"/>
        <v/>
      </c>
      <c r="BN25" s="197" t="str">
        <f t="shared" si="88"/>
        <v/>
      </c>
      <c r="BO25" s="197" t="str">
        <f t="shared" si="89"/>
        <v/>
      </c>
      <c r="BP25" s="197" t="str">
        <f t="shared" si="90"/>
        <v/>
      </c>
      <c r="BQ25" s="197" t="str">
        <f t="shared" si="91"/>
        <v/>
      </c>
      <c r="BR25" s="197" t="str">
        <f t="shared" si="92"/>
        <v/>
      </c>
      <c r="BS25" s="197" t="str">
        <f t="shared" si="93"/>
        <v/>
      </c>
      <c r="BT25" s="197" t="str">
        <f t="shared" si="94"/>
        <v/>
      </c>
      <c r="BU25" s="197" t="str">
        <f t="shared" si="95"/>
        <v/>
      </c>
      <c r="BV25" s="197" t="str">
        <f t="shared" si="96"/>
        <v/>
      </c>
      <c r="BW25" s="197" t="str">
        <f t="shared" si="97"/>
        <v/>
      </c>
      <c r="BX25" s="197" t="str">
        <f t="shared" si="98"/>
        <v/>
      </c>
      <c r="BY25" s="197" t="str">
        <f t="shared" si="99"/>
        <v/>
      </c>
      <c r="BZ25" s="197" t="str">
        <f t="shared" si="100"/>
        <v/>
      </c>
      <c r="CA25" s="197" t="str">
        <f t="shared" si="101"/>
        <v/>
      </c>
      <c r="CB25" s="197" t="str">
        <f t="shared" si="102"/>
        <v/>
      </c>
      <c r="CC25" s="197" t="str">
        <f t="shared" si="103"/>
        <v/>
      </c>
      <c r="CD25" s="197" t="str">
        <f t="shared" si="104"/>
        <v/>
      </c>
      <c r="CE25" s="197" t="str">
        <f t="shared" si="105"/>
        <v/>
      </c>
      <c r="CF25" s="197" t="str">
        <f t="shared" si="106"/>
        <v/>
      </c>
      <c r="CG25" s="197" t="str">
        <f t="shared" si="107"/>
        <v/>
      </c>
      <c r="CH25" s="197" t="str">
        <f t="shared" si="108"/>
        <v/>
      </c>
      <c r="CI25" s="197" t="str">
        <f t="shared" si="109"/>
        <v/>
      </c>
      <c r="CJ25" s="197" t="str">
        <f t="shared" si="110"/>
        <v/>
      </c>
      <c r="CK25" s="197" t="str">
        <f t="shared" si="111"/>
        <v/>
      </c>
      <c r="CL25" s="197" t="str">
        <f t="shared" si="112"/>
        <v/>
      </c>
      <c r="CM25" s="197" t="str">
        <f t="shared" si="113"/>
        <v/>
      </c>
      <c r="CN25" s="197" t="str">
        <f t="shared" si="114"/>
        <v/>
      </c>
      <c r="CO25" s="197" t="str">
        <f t="shared" si="115"/>
        <v/>
      </c>
      <c r="CP25" s="197" t="str">
        <f t="shared" si="116"/>
        <v/>
      </c>
      <c r="CQ25" s="197" t="str">
        <f t="shared" si="117"/>
        <v/>
      </c>
      <c r="CR25" s="197" t="str">
        <f t="shared" si="118"/>
        <v/>
      </c>
      <c r="CS25" s="197" t="str">
        <f t="shared" si="119"/>
        <v/>
      </c>
      <c r="CT25" s="197" t="str">
        <f t="shared" si="120"/>
        <v/>
      </c>
      <c r="CU25" s="197" t="str">
        <f t="shared" si="121"/>
        <v/>
      </c>
      <c r="CV25" s="197" t="str">
        <f t="shared" si="122"/>
        <v/>
      </c>
      <c r="CW25" s="197" t="str">
        <f t="shared" si="123"/>
        <v/>
      </c>
      <c r="CX25" s="197" t="str">
        <f t="shared" si="124"/>
        <v/>
      </c>
      <c r="CY25" s="197" t="str">
        <f t="shared" si="125"/>
        <v/>
      </c>
      <c r="CZ25" s="197" t="str">
        <f t="shared" si="126"/>
        <v/>
      </c>
      <c r="DA25" s="197" t="str">
        <f t="shared" si="127"/>
        <v/>
      </c>
      <c r="DB25" s="202" t="str">
        <f t="shared" si="128"/>
        <v/>
      </c>
      <c r="DC25" s="197" t="str">
        <f t="shared" ref="DC25:ET25" si="140">IF(ISNUMBER(S146), S146, "")</f>
        <v/>
      </c>
      <c r="DD25" s="197" t="str">
        <f t="shared" si="140"/>
        <v/>
      </c>
      <c r="DE25" s="197" t="str">
        <f t="shared" si="140"/>
        <v/>
      </c>
      <c r="DF25" s="197" t="str">
        <f t="shared" si="140"/>
        <v/>
      </c>
      <c r="DG25" s="197" t="str">
        <f t="shared" si="140"/>
        <v/>
      </c>
      <c r="DH25" s="197" t="str">
        <f t="shared" si="140"/>
        <v/>
      </c>
      <c r="DI25" s="197" t="str">
        <f t="shared" si="140"/>
        <v/>
      </c>
      <c r="DJ25" s="197" t="str">
        <f t="shared" si="140"/>
        <v/>
      </c>
      <c r="DK25" s="197" t="str">
        <f t="shared" si="140"/>
        <v/>
      </c>
      <c r="DL25" s="197" t="str">
        <f t="shared" si="140"/>
        <v/>
      </c>
      <c r="DM25" s="197" t="str">
        <f t="shared" si="140"/>
        <v/>
      </c>
      <c r="DN25" s="197" t="str">
        <f t="shared" si="140"/>
        <v/>
      </c>
      <c r="DO25" s="197" t="str">
        <f t="shared" si="140"/>
        <v/>
      </c>
      <c r="DP25" s="197" t="str">
        <f t="shared" si="140"/>
        <v/>
      </c>
      <c r="DQ25" s="197" t="str">
        <f t="shared" si="140"/>
        <v/>
      </c>
      <c r="DR25" s="197" t="str">
        <f t="shared" si="140"/>
        <v/>
      </c>
      <c r="DS25" s="197" t="str">
        <f t="shared" si="140"/>
        <v/>
      </c>
      <c r="DT25" s="197" t="str">
        <f t="shared" si="140"/>
        <v/>
      </c>
      <c r="DU25" s="197" t="str">
        <f t="shared" si="140"/>
        <v/>
      </c>
      <c r="DV25" s="197" t="str">
        <f t="shared" si="140"/>
        <v/>
      </c>
      <c r="DW25" s="197" t="str">
        <f t="shared" si="140"/>
        <v/>
      </c>
      <c r="DX25" s="197" t="str">
        <f t="shared" si="140"/>
        <v/>
      </c>
      <c r="DY25" s="197" t="str">
        <f t="shared" si="140"/>
        <v/>
      </c>
      <c r="DZ25" s="197" t="str">
        <f t="shared" si="140"/>
        <v/>
      </c>
      <c r="EA25" s="197" t="str">
        <f t="shared" si="140"/>
        <v/>
      </c>
      <c r="EB25" s="197" t="str">
        <f t="shared" si="140"/>
        <v/>
      </c>
      <c r="EC25" s="197" t="str">
        <f t="shared" si="140"/>
        <v/>
      </c>
      <c r="ED25" s="197" t="str">
        <f t="shared" si="140"/>
        <v/>
      </c>
      <c r="EE25" s="197" t="str">
        <f t="shared" si="140"/>
        <v/>
      </c>
      <c r="EF25" s="197" t="str">
        <f t="shared" si="140"/>
        <v/>
      </c>
      <c r="EG25" s="197" t="str">
        <f t="shared" si="140"/>
        <v/>
      </c>
      <c r="EH25" s="197" t="str">
        <f t="shared" si="140"/>
        <v/>
      </c>
      <c r="EI25" s="197" t="str">
        <f t="shared" si="140"/>
        <v/>
      </c>
      <c r="EJ25" s="197" t="str">
        <f t="shared" si="140"/>
        <v/>
      </c>
      <c r="EK25" s="197" t="str">
        <f t="shared" si="140"/>
        <v/>
      </c>
      <c r="EL25" s="197" t="str">
        <f t="shared" si="140"/>
        <v/>
      </c>
      <c r="EM25" s="197" t="str">
        <f t="shared" si="140"/>
        <v/>
      </c>
      <c r="EN25" s="197" t="str">
        <f t="shared" si="140"/>
        <v/>
      </c>
      <c r="EO25" s="197" t="str">
        <f t="shared" si="140"/>
        <v/>
      </c>
      <c r="EP25" s="197" t="str">
        <f t="shared" si="140"/>
        <v/>
      </c>
      <c r="EQ25" s="197" t="str">
        <f t="shared" si="140"/>
        <v/>
      </c>
      <c r="ER25" s="197" t="str">
        <f t="shared" si="140"/>
        <v/>
      </c>
      <c r="ES25" s="197" t="str">
        <f t="shared" si="140"/>
        <v/>
      </c>
      <c r="ET25" s="202" t="str">
        <f t="shared" si="140"/>
        <v/>
      </c>
      <c r="EU25" s="197" t="str">
        <f t="shared" ref="EU25:GL25" si="141">IF(ISNUMBER(S186), S186, "")</f>
        <v/>
      </c>
      <c r="EV25" s="197" t="str">
        <f t="shared" si="141"/>
        <v/>
      </c>
      <c r="EW25" s="197" t="str">
        <f t="shared" si="141"/>
        <v/>
      </c>
      <c r="EX25" s="197" t="str">
        <f t="shared" si="141"/>
        <v/>
      </c>
      <c r="EY25" s="197" t="str">
        <f t="shared" si="141"/>
        <v/>
      </c>
      <c r="EZ25" s="197" t="str">
        <f t="shared" si="141"/>
        <v/>
      </c>
      <c r="FA25" s="197" t="str">
        <f t="shared" si="141"/>
        <v/>
      </c>
      <c r="FB25" s="197" t="str">
        <f t="shared" si="141"/>
        <v/>
      </c>
      <c r="FC25" s="197" t="str">
        <f t="shared" si="141"/>
        <v/>
      </c>
      <c r="FD25" s="197" t="str">
        <f t="shared" si="141"/>
        <v/>
      </c>
      <c r="FE25" s="197" t="str">
        <f t="shared" si="141"/>
        <v/>
      </c>
      <c r="FF25" s="197" t="str">
        <f t="shared" si="141"/>
        <v/>
      </c>
      <c r="FG25" s="197" t="str">
        <f t="shared" si="141"/>
        <v/>
      </c>
      <c r="FH25" s="197" t="str">
        <f t="shared" si="141"/>
        <v/>
      </c>
      <c r="FI25" s="197" t="str">
        <f t="shared" si="141"/>
        <v/>
      </c>
      <c r="FJ25" s="197" t="str">
        <f t="shared" si="141"/>
        <v/>
      </c>
      <c r="FK25" s="197" t="str">
        <f t="shared" si="141"/>
        <v/>
      </c>
      <c r="FL25" s="197" t="str">
        <f t="shared" si="141"/>
        <v/>
      </c>
      <c r="FM25" s="197" t="str">
        <f t="shared" si="141"/>
        <v/>
      </c>
      <c r="FN25" s="197" t="str">
        <f t="shared" si="141"/>
        <v/>
      </c>
      <c r="FO25" s="197" t="str">
        <f t="shared" si="141"/>
        <v/>
      </c>
      <c r="FP25" s="197" t="str">
        <f t="shared" si="141"/>
        <v/>
      </c>
      <c r="FQ25" s="197" t="str">
        <f t="shared" si="141"/>
        <v/>
      </c>
      <c r="FR25" s="197" t="str">
        <f t="shared" si="141"/>
        <v/>
      </c>
      <c r="FS25" s="197" t="str">
        <f t="shared" si="141"/>
        <v/>
      </c>
      <c r="FT25" s="197" t="str">
        <f t="shared" si="141"/>
        <v/>
      </c>
      <c r="FU25" s="197" t="str">
        <f t="shared" si="141"/>
        <v/>
      </c>
      <c r="FV25" s="197" t="str">
        <f t="shared" si="141"/>
        <v/>
      </c>
      <c r="FW25" s="197" t="str">
        <f t="shared" si="141"/>
        <v/>
      </c>
      <c r="FX25" s="197" t="str">
        <f t="shared" si="141"/>
        <v/>
      </c>
      <c r="FY25" s="197" t="str">
        <f t="shared" si="141"/>
        <v/>
      </c>
      <c r="FZ25" s="197" t="str">
        <f t="shared" si="141"/>
        <v/>
      </c>
      <c r="GA25" s="197" t="str">
        <f t="shared" si="141"/>
        <v/>
      </c>
      <c r="GB25" s="197" t="str">
        <f t="shared" si="141"/>
        <v/>
      </c>
      <c r="GC25" s="197" t="str">
        <f t="shared" si="141"/>
        <v/>
      </c>
      <c r="GD25" s="197" t="str">
        <f t="shared" si="141"/>
        <v/>
      </c>
      <c r="GE25" s="197" t="str">
        <f t="shared" si="141"/>
        <v/>
      </c>
      <c r="GF25" s="197" t="str">
        <f t="shared" si="141"/>
        <v/>
      </c>
      <c r="GG25" s="197" t="str">
        <f t="shared" si="141"/>
        <v/>
      </c>
      <c r="GH25" s="197" t="str">
        <f t="shared" si="141"/>
        <v/>
      </c>
      <c r="GI25" s="197" t="str">
        <f t="shared" si="141"/>
        <v/>
      </c>
      <c r="GJ25" s="197" t="str">
        <f t="shared" si="141"/>
        <v/>
      </c>
      <c r="GK25" s="197" t="str">
        <f t="shared" si="141"/>
        <v/>
      </c>
      <c r="GL25" s="202" t="str">
        <f t="shared" si="141"/>
        <v/>
      </c>
      <c r="GM25" s="197" t="str">
        <f t="shared" ref="GM25:ID25" si="142">IF(ISNUMBER(S226), S226, "")</f>
        <v/>
      </c>
      <c r="GN25" s="197" t="str">
        <f t="shared" si="142"/>
        <v/>
      </c>
      <c r="GO25" s="197" t="str">
        <f t="shared" si="142"/>
        <v/>
      </c>
      <c r="GP25" s="197" t="str">
        <f t="shared" si="142"/>
        <v/>
      </c>
      <c r="GQ25" s="197" t="str">
        <f t="shared" si="142"/>
        <v/>
      </c>
      <c r="GR25" s="197" t="str">
        <f t="shared" si="142"/>
        <v/>
      </c>
      <c r="GS25" s="197" t="str">
        <f t="shared" si="142"/>
        <v/>
      </c>
      <c r="GT25" s="197" t="str">
        <f t="shared" si="142"/>
        <v/>
      </c>
      <c r="GU25" s="197" t="str">
        <f t="shared" si="142"/>
        <v/>
      </c>
      <c r="GV25" s="197" t="str">
        <f t="shared" si="142"/>
        <v/>
      </c>
      <c r="GW25" s="197" t="str">
        <f t="shared" si="142"/>
        <v/>
      </c>
      <c r="GX25" s="197" t="str">
        <f t="shared" si="142"/>
        <v/>
      </c>
      <c r="GY25" s="197" t="str">
        <f t="shared" si="142"/>
        <v/>
      </c>
      <c r="GZ25" s="197" t="str">
        <f t="shared" si="142"/>
        <v/>
      </c>
      <c r="HA25" s="197" t="str">
        <f t="shared" si="142"/>
        <v/>
      </c>
      <c r="HB25" s="197" t="str">
        <f t="shared" si="142"/>
        <v/>
      </c>
      <c r="HC25" s="197" t="str">
        <f t="shared" si="142"/>
        <v/>
      </c>
      <c r="HD25" s="197" t="str">
        <f t="shared" si="142"/>
        <v/>
      </c>
      <c r="HE25" s="197" t="str">
        <f t="shared" si="142"/>
        <v/>
      </c>
      <c r="HF25" s="197" t="str">
        <f t="shared" si="142"/>
        <v/>
      </c>
      <c r="HG25" s="197" t="str">
        <f t="shared" si="142"/>
        <v/>
      </c>
      <c r="HH25" s="197" t="str">
        <f t="shared" si="142"/>
        <v/>
      </c>
      <c r="HI25" s="197" t="str">
        <f t="shared" si="142"/>
        <v/>
      </c>
      <c r="HJ25" s="197" t="str">
        <f t="shared" si="142"/>
        <v/>
      </c>
      <c r="HK25" s="197" t="str">
        <f t="shared" si="142"/>
        <v/>
      </c>
      <c r="HL25" s="197" t="str">
        <f t="shared" si="142"/>
        <v/>
      </c>
      <c r="HM25" s="197" t="str">
        <f t="shared" si="142"/>
        <v/>
      </c>
      <c r="HN25" s="197" t="str">
        <f t="shared" si="142"/>
        <v/>
      </c>
      <c r="HO25" s="197" t="str">
        <f t="shared" si="142"/>
        <v/>
      </c>
      <c r="HP25" s="197" t="str">
        <f t="shared" si="142"/>
        <v/>
      </c>
      <c r="HQ25" s="197" t="str">
        <f t="shared" si="142"/>
        <v/>
      </c>
      <c r="HR25" s="197" t="str">
        <f t="shared" si="142"/>
        <v/>
      </c>
      <c r="HS25" s="197" t="str">
        <f t="shared" si="142"/>
        <v/>
      </c>
      <c r="HT25" s="197" t="str">
        <f t="shared" si="142"/>
        <v/>
      </c>
      <c r="HU25" s="197" t="str">
        <f t="shared" si="142"/>
        <v/>
      </c>
      <c r="HV25" s="197" t="str">
        <f t="shared" si="142"/>
        <v/>
      </c>
      <c r="HW25" s="197" t="str">
        <f t="shared" si="142"/>
        <v/>
      </c>
      <c r="HX25" s="197" t="str">
        <f t="shared" si="142"/>
        <v/>
      </c>
      <c r="HY25" s="197" t="str">
        <f t="shared" si="142"/>
        <v/>
      </c>
      <c r="HZ25" s="197" t="str">
        <f t="shared" si="142"/>
        <v/>
      </c>
      <c r="IA25" s="197" t="str">
        <f t="shared" si="142"/>
        <v/>
      </c>
      <c r="IB25" s="197" t="str">
        <f t="shared" si="142"/>
        <v/>
      </c>
      <c r="IC25" s="197" t="str">
        <f t="shared" si="142"/>
        <v/>
      </c>
      <c r="ID25" s="202" t="str">
        <f t="shared" si="142"/>
        <v/>
      </c>
      <c r="IE25" s="197" t="str">
        <f t="shared" ref="IE25:JV25" si="143">IF(ISNUMBER(S266), S266,"")</f>
        <v/>
      </c>
      <c r="IF25" s="197" t="str">
        <f t="shared" si="143"/>
        <v/>
      </c>
      <c r="IG25" s="197" t="str">
        <f t="shared" si="143"/>
        <v/>
      </c>
      <c r="IH25" s="197" t="str">
        <f t="shared" si="143"/>
        <v/>
      </c>
      <c r="II25" s="197" t="str">
        <f t="shared" si="143"/>
        <v/>
      </c>
      <c r="IJ25" s="197" t="str">
        <f t="shared" si="143"/>
        <v/>
      </c>
      <c r="IK25" s="197" t="str">
        <f t="shared" si="143"/>
        <v/>
      </c>
      <c r="IL25" s="197" t="str">
        <f t="shared" si="143"/>
        <v/>
      </c>
      <c r="IM25" s="197" t="str">
        <f t="shared" si="143"/>
        <v/>
      </c>
      <c r="IN25" s="197" t="str">
        <f t="shared" si="143"/>
        <v/>
      </c>
      <c r="IO25" s="197" t="str">
        <f t="shared" si="143"/>
        <v/>
      </c>
      <c r="IP25" s="197" t="str">
        <f t="shared" si="143"/>
        <v/>
      </c>
      <c r="IQ25" s="197" t="str">
        <f t="shared" si="143"/>
        <v/>
      </c>
      <c r="IR25" s="197" t="str">
        <f t="shared" si="143"/>
        <v/>
      </c>
      <c r="IS25" s="197" t="str">
        <f t="shared" si="143"/>
        <v/>
      </c>
      <c r="IT25" s="197" t="str">
        <f t="shared" si="143"/>
        <v/>
      </c>
      <c r="IU25" s="197" t="str">
        <f t="shared" si="143"/>
        <v/>
      </c>
      <c r="IV25" s="197" t="str">
        <f t="shared" si="143"/>
        <v/>
      </c>
      <c r="IW25" s="197" t="str">
        <f t="shared" si="143"/>
        <v/>
      </c>
      <c r="IX25" s="197" t="str">
        <f t="shared" si="143"/>
        <v/>
      </c>
      <c r="IY25" s="197" t="str">
        <f t="shared" si="143"/>
        <v/>
      </c>
      <c r="IZ25" s="197" t="str">
        <f t="shared" si="143"/>
        <v/>
      </c>
      <c r="JA25" s="197" t="str">
        <f t="shared" si="143"/>
        <v/>
      </c>
      <c r="JB25" s="197" t="str">
        <f t="shared" si="143"/>
        <v/>
      </c>
      <c r="JC25" s="197" t="str">
        <f t="shared" si="143"/>
        <v/>
      </c>
      <c r="JD25" s="197" t="str">
        <f t="shared" si="143"/>
        <v/>
      </c>
      <c r="JE25" s="197" t="str">
        <f t="shared" si="143"/>
        <v/>
      </c>
      <c r="JF25" s="197" t="str">
        <f t="shared" si="143"/>
        <v/>
      </c>
      <c r="JG25" s="197" t="str">
        <f t="shared" si="143"/>
        <v/>
      </c>
      <c r="JH25" s="197" t="str">
        <f t="shared" si="143"/>
        <v/>
      </c>
      <c r="JI25" s="197" t="str">
        <f t="shared" si="143"/>
        <v/>
      </c>
      <c r="JJ25" s="197" t="str">
        <f t="shared" si="143"/>
        <v/>
      </c>
      <c r="JK25" s="197" t="str">
        <f t="shared" si="143"/>
        <v/>
      </c>
      <c r="JL25" s="197" t="str">
        <f t="shared" si="143"/>
        <v/>
      </c>
      <c r="JM25" s="197" t="str">
        <f t="shared" si="143"/>
        <v/>
      </c>
      <c r="JN25" s="197" t="str">
        <f t="shared" si="143"/>
        <v/>
      </c>
      <c r="JO25" s="197" t="str">
        <f t="shared" si="143"/>
        <v/>
      </c>
      <c r="JP25" s="197" t="str">
        <f t="shared" si="143"/>
        <v/>
      </c>
      <c r="JQ25" s="197" t="str">
        <f t="shared" si="143"/>
        <v/>
      </c>
      <c r="JR25" s="197" t="str">
        <f t="shared" si="143"/>
        <v/>
      </c>
      <c r="JS25" s="197" t="str">
        <f t="shared" si="143"/>
        <v/>
      </c>
      <c r="JT25" s="197" t="str">
        <f t="shared" si="143"/>
        <v/>
      </c>
      <c r="JU25" s="197" t="str">
        <f t="shared" si="143"/>
        <v/>
      </c>
      <c r="JV25" s="202" t="str">
        <f t="shared" si="143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 t="str">
        <f t="shared" ref="S26:BJ26" si="144">IF(ISNUMBER(S67), S67, "")</f>
        <v/>
      </c>
      <c r="T26" s="197" t="str">
        <f t="shared" si="144"/>
        <v/>
      </c>
      <c r="U26" s="197" t="str">
        <f t="shared" si="144"/>
        <v/>
      </c>
      <c r="V26" s="197" t="str">
        <f t="shared" si="144"/>
        <v/>
      </c>
      <c r="W26" s="197" t="str">
        <f t="shared" si="144"/>
        <v/>
      </c>
      <c r="X26" s="197" t="str">
        <f t="shared" si="144"/>
        <v/>
      </c>
      <c r="Y26" s="197" t="str">
        <f t="shared" si="144"/>
        <v/>
      </c>
      <c r="Z26" s="197" t="str">
        <f t="shared" si="144"/>
        <v/>
      </c>
      <c r="AA26" s="197" t="str">
        <f t="shared" si="144"/>
        <v/>
      </c>
      <c r="AB26" s="197" t="str">
        <f t="shared" si="144"/>
        <v/>
      </c>
      <c r="AC26" s="197" t="str">
        <f t="shared" si="144"/>
        <v/>
      </c>
      <c r="AD26" s="197" t="str">
        <f t="shared" si="144"/>
        <v/>
      </c>
      <c r="AE26" s="197" t="str">
        <f t="shared" si="144"/>
        <v/>
      </c>
      <c r="AF26" s="197" t="str">
        <f t="shared" si="144"/>
        <v/>
      </c>
      <c r="AG26" s="197" t="str">
        <f t="shared" si="144"/>
        <v/>
      </c>
      <c r="AH26" s="197" t="str">
        <f t="shared" si="144"/>
        <v/>
      </c>
      <c r="AI26" s="197" t="str">
        <f t="shared" si="144"/>
        <v/>
      </c>
      <c r="AJ26" s="197" t="str">
        <f t="shared" si="144"/>
        <v/>
      </c>
      <c r="AK26" s="197" t="str">
        <f t="shared" si="144"/>
        <v/>
      </c>
      <c r="AL26" s="197" t="str">
        <f t="shared" si="144"/>
        <v/>
      </c>
      <c r="AM26" s="197" t="str">
        <f t="shared" si="144"/>
        <v/>
      </c>
      <c r="AN26" s="197" t="str">
        <f t="shared" si="144"/>
        <v/>
      </c>
      <c r="AO26" s="197" t="str">
        <f t="shared" si="144"/>
        <v/>
      </c>
      <c r="AP26" s="197" t="str">
        <f t="shared" si="144"/>
        <v/>
      </c>
      <c r="AQ26" s="197" t="str">
        <f t="shared" si="144"/>
        <v/>
      </c>
      <c r="AR26" s="197" t="str">
        <f t="shared" si="144"/>
        <v/>
      </c>
      <c r="AS26" s="197" t="str">
        <f t="shared" si="144"/>
        <v/>
      </c>
      <c r="AT26" s="197" t="str">
        <f t="shared" si="144"/>
        <v/>
      </c>
      <c r="AU26" s="197" t="str">
        <f t="shared" si="144"/>
        <v/>
      </c>
      <c r="AV26" s="197" t="str">
        <f t="shared" si="144"/>
        <v/>
      </c>
      <c r="AW26" s="197" t="str">
        <f t="shared" si="144"/>
        <v/>
      </c>
      <c r="AX26" s="197" t="str">
        <f t="shared" si="144"/>
        <v/>
      </c>
      <c r="AY26" s="197" t="str">
        <f t="shared" si="144"/>
        <v/>
      </c>
      <c r="AZ26" s="197" t="str">
        <f t="shared" si="144"/>
        <v/>
      </c>
      <c r="BA26" s="197" t="str">
        <f t="shared" si="144"/>
        <v/>
      </c>
      <c r="BB26" s="197" t="str">
        <f t="shared" si="144"/>
        <v/>
      </c>
      <c r="BC26" s="197" t="str">
        <f t="shared" si="144"/>
        <v/>
      </c>
      <c r="BD26" s="197" t="str">
        <f t="shared" si="144"/>
        <v/>
      </c>
      <c r="BE26" s="197" t="str">
        <f t="shared" si="144"/>
        <v/>
      </c>
      <c r="BF26" s="197" t="str">
        <f t="shared" si="144"/>
        <v/>
      </c>
      <c r="BG26" s="197" t="str">
        <f t="shared" si="144"/>
        <v/>
      </c>
      <c r="BH26" s="197" t="str">
        <f t="shared" si="144"/>
        <v/>
      </c>
      <c r="BI26" s="197" t="str">
        <f t="shared" si="144"/>
        <v/>
      </c>
      <c r="BJ26" s="202" t="str">
        <f t="shared" si="144"/>
        <v/>
      </c>
      <c r="BK26" s="197" t="str">
        <f t="shared" si="134"/>
        <v/>
      </c>
      <c r="BL26" s="197" t="str">
        <f t="shared" si="86"/>
        <v/>
      </c>
      <c r="BM26" s="197" t="str">
        <f t="shared" si="87"/>
        <v/>
      </c>
      <c r="BN26" s="197" t="str">
        <f t="shared" si="88"/>
        <v/>
      </c>
      <c r="BO26" s="197" t="str">
        <f t="shared" si="89"/>
        <v/>
      </c>
      <c r="BP26" s="197" t="str">
        <f t="shared" si="90"/>
        <v/>
      </c>
      <c r="BQ26" s="197" t="str">
        <f t="shared" si="91"/>
        <v/>
      </c>
      <c r="BR26" s="197" t="str">
        <f t="shared" si="92"/>
        <v/>
      </c>
      <c r="BS26" s="197" t="str">
        <f t="shared" si="93"/>
        <v/>
      </c>
      <c r="BT26" s="197" t="str">
        <f t="shared" si="94"/>
        <v/>
      </c>
      <c r="BU26" s="197" t="str">
        <f t="shared" si="95"/>
        <v/>
      </c>
      <c r="BV26" s="197" t="str">
        <f t="shared" si="96"/>
        <v/>
      </c>
      <c r="BW26" s="197" t="str">
        <f t="shared" si="97"/>
        <v/>
      </c>
      <c r="BX26" s="197" t="str">
        <f t="shared" si="98"/>
        <v/>
      </c>
      <c r="BY26" s="197" t="str">
        <f t="shared" si="99"/>
        <v/>
      </c>
      <c r="BZ26" s="197" t="str">
        <f t="shared" si="100"/>
        <v/>
      </c>
      <c r="CA26" s="197" t="str">
        <f t="shared" si="101"/>
        <v/>
      </c>
      <c r="CB26" s="197" t="str">
        <f t="shared" si="102"/>
        <v/>
      </c>
      <c r="CC26" s="197" t="str">
        <f t="shared" si="103"/>
        <v/>
      </c>
      <c r="CD26" s="197" t="str">
        <f t="shared" si="104"/>
        <v/>
      </c>
      <c r="CE26" s="197" t="str">
        <f t="shared" si="105"/>
        <v/>
      </c>
      <c r="CF26" s="197" t="str">
        <f t="shared" si="106"/>
        <v/>
      </c>
      <c r="CG26" s="197" t="str">
        <f t="shared" si="107"/>
        <v/>
      </c>
      <c r="CH26" s="197" t="str">
        <f t="shared" si="108"/>
        <v/>
      </c>
      <c r="CI26" s="197" t="str">
        <f t="shared" si="109"/>
        <v/>
      </c>
      <c r="CJ26" s="197" t="str">
        <f t="shared" si="110"/>
        <v/>
      </c>
      <c r="CK26" s="197" t="str">
        <f t="shared" si="111"/>
        <v/>
      </c>
      <c r="CL26" s="197" t="str">
        <f t="shared" si="112"/>
        <v/>
      </c>
      <c r="CM26" s="197" t="str">
        <f t="shared" si="113"/>
        <v/>
      </c>
      <c r="CN26" s="197" t="str">
        <f t="shared" si="114"/>
        <v/>
      </c>
      <c r="CO26" s="197" t="str">
        <f t="shared" si="115"/>
        <v/>
      </c>
      <c r="CP26" s="197" t="str">
        <f t="shared" si="116"/>
        <v/>
      </c>
      <c r="CQ26" s="197" t="str">
        <f t="shared" si="117"/>
        <v/>
      </c>
      <c r="CR26" s="197" t="str">
        <f t="shared" si="118"/>
        <v/>
      </c>
      <c r="CS26" s="197" t="str">
        <f t="shared" si="119"/>
        <v/>
      </c>
      <c r="CT26" s="197" t="str">
        <f t="shared" si="120"/>
        <v/>
      </c>
      <c r="CU26" s="197" t="str">
        <f t="shared" si="121"/>
        <v/>
      </c>
      <c r="CV26" s="197" t="str">
        <f t="shared" si="122"/>
        <v/>
      </c>
      <c r="CW26" s="197" t="str">
        <f t="shared" si="123"/>
        <v/>
      </c>
      <c r="CX26" s="197" t="str">
        <f t="shared" si="124"/>
        <v/>
      </c>
      <c r="CY26" s="197" t="str">
        <f t="shared" si="125"/>
        <v/>
      </c>
      <c r="CZ26" s="197" t="str">
        <f t="shared" si="126"/>
        <v/>
      </c>
      <c r="DA26" s="197" t="str">
        <f t="shared" si="127"/>
        <v/>
      </c>
      <c r="DB26" s="202" t="str">
        <f t="shared" si="128"/>
        <v/>
      </c>
      <c r="DC26" s="197" t="str">
        <f t="shared" ref="DC26:ET26" si="145">IF(ISNUMBER(S147), S147, "")</f>
        <v/>
      </c>
      <c r="DD26" s="197" t="str">
        <f t="shared" si="145"/>
        <v/>
      </c>
      <c r="DE26" s="197" t="str">
        <f t="shared" si="145"/>
        <v/>
      </c>
      <c r="DF26" s="197" t="str">
        <f t="shared" si="145"/>
        <v/>
      </c>
      <c r="DG26" s="197" t="str">
        <f t="shared" si="145"/>
        <v/>
      </c>
      <c r="DH26" s="197" t="str">
        <f t="shared" si="145"/>
        <v/>
      </c>
      <c r="DI26" s="197" t="str">
        <f t="shared" si="145"/>
        <v/>
      </c>
      <c r="DJ26" s="197" t="str">
        <f t="shared" si="145"/>
        <v/>
      </c>
      <c r="DK26" s="197" t="str">
        <f t="shared" si="145"/>
        <v/>
      </c>
      <c r="DL26" s="197" t="str">
        <f t="shared" si="145"/>
        <v/>
      </c>
      <c r="DM26" s="197" t="str">
        <f t="shared" si="145"/>
        <v/>
      </c>
      <c r="DN26" s="197" t="str">
        <f t="shared" si="145"/>
        <v/>
      </c>
      <c r="DO26" s="197" t="str">
        <f t="shared" si="145"/>
        <v/>
      </c>
      <c r="DP26" s="197" t="str">
        <f t="shared" si="145"/>
        <v/>
      </c>
      <c r="DQ26" s="197" t="str">
        <f t="shared" si="145"/>
        <v/>
      </c>
      <c r="DR26" s="197" t="str">
        <f t="shared" si="145"/>
        <v/>
      </c>
      <c r="DS26" s="197" t="str">
        <f t="shared" si="145"/>
        <v/>
      </c>
      <c r="DT26" s="197" t="str">
        <f t="shared" si="145"/>
        <v/>
      </c>
      <c r="DU26" s="197" t="str">
        <f t="shared" si="145"/>
        <v/>
      </c>
      <c r="DV26" s="197" t="str">
        <f t="shared" si="145"/>
        <v/>
      </c>
      <c r="DW26" s="197" t="str">
        <f t="shared" si="145"/>
        <v/>
      </c>
      <c r="DX26" s="197" t="str">
        <f t="shared" si="145"/>
        <v/>
      </c>
      <c r="DY26" s="197" t="str">
        <f t="shared" si="145"/>
        <v/>
      </c>
      <c r="DZ26" s="197" t="str">
        <f t="shared" si="145"/>
        <v/>
      </c>
      <c r="EA26" s="197" t="str">
        <f t="shared" si="145"/>
        <v/>
      </c>
      <c r="EB26" s="197" t="str">
        <f t="shared" si="145"/>
        <v/>
      </c>
      <c r="EC26" s="197" t="str">
        <f t="shared" si="145"/>
        <v/>
      </c>
      <c r="ED26" s="197" t="str">
        <f t="shared" si="145"/>
        <v/>
      </c>
      <c r="EE26" s="197" t="str">
        <f t="shared" si="145"/>
        <v/>
      </c>
      <c r="EF26" s="197" t="str">
        <f t="shared" si="145"/>
        <v/>
      </c>
      <c r="EG26" s="197" t="str">
        <f t="shared" si="145"/>
        <v/>
      </c>
      <c r="EH26" s="197" t="str">
        <f t="shared" si="145"/>
        <v/>
      </c>
      <c r="EI26" s="197" t="str">
        <f t="shared" si="145"/>
        <v/>
      </c>
      <c r="EJ26" s="197" t="str">
        <f t="shared" si="145"/>
        <v/>
      </c>
      <c r="EK26" s="197" t="str">
        <f t="shared" si="145"/>
        <v/>
      </c>
      <c r="EL26" s="197" t="str">
        <f t="shared" si="145"/>
        <v/>
      </c>
      <c r="EM26" s="197" t="str">
        <f t="shared" si="145"/>
        <v/>
      </c>
      <c r="EN26" s="197" t="str">
        <f t="shared" si="145"/>
        <v/>
      </c>
      <c r="EO26" s="197" t="str">
        <f t="shared" si="145"/>
        <v/>
      </c>
      <c r="EP26" s="197" t="str">
        <f t="shared" si="145"/>
        <v/>
      </c>
      <c r="EQ26" s="197" t="str">
        <f t="shared" si="145"/>
        <v/>
      </c>
      <c r="ER26" s="197" t="str">
        <f t="shared" si="145"/>
        <v/>
      </c>
      <c r="ES26" s="197" t="str">
        <f t="shared" si="145"/>
        <v/>
      </c>
      <c r="ET26" s="202" t="str">
        <f t="shared" si="145"/>
        <v/>
      </c>
      <c r="EU26" s="197" t="str">
        <f t="shared" ref="EU26:GL26" si="146">IF(ISNUMBER(S187), S187, "")</f>
        <v/>
      </c>
      <c r="EV26" s="197" t="str">
        <f t="shared" si="146"/>
        <v/>
      </c>
      <c r="EW26" s="197" t="str">
        <f t="shared" si="146"/>
        <v/>
      </c>
      <c r="EX26" s="197" t="str">
        <f t="shared" si="146"/>
        <v/>
      </c>
      <c r="EY26" s="197" t="str">
        <f t="shared" si="146"/>
        <v/>
      </c>
      <c r="EZ26" s="197" t="str">
        <f t="shared" si="146"/>
        <v/>
      </c>
      <c r="FA26" s="197" t="str">
        <f t="shared" si="146"/>
        <v/>
      </c>
      <c r="FB26" s="197" t="str">
        <f t="shared" si="146"/>
        <v/>
      </c>
      <c r="FC26" s="197" t="str">
        <f t="shared" si="146"/>
        <v/>
      </c>
      <c r="FD26" s="197" t="str">
        <f t="shared" si="146"/>
        <v/>
      </c>
      <c r="FE26" s="197" t="str">
        <f t="shared" si="146"/>
        <v/>
      </c>
      <c r="FF26" s="197" t="str">
        <f t="shared" si="146"/>
        <v/>
      </c>
      <c r="FG26" s="197" t="str">
        <f t="shared" si="146"/>
        <v/>
      </c>
      <c r="FH26" s="197" t="str">
        <f t="shared" si="146"/>
        <v/>
      </c>
      <c r="FI26" s="197" t="str">
        <f t="shared" si="146"/>
        <v/>
      </c>
      <c r="FJ26" s="197" t="str">
        <f t="shared" si="146"/>
        <v/>
      </c>
      <c r="FK26" s="197" t="str">
        <f t="shared" si="146"/>
        <v/>
      </c>
      <c r="FL26" s="197" t="str">
        <f t="shared" si="146"/>
        <v/>
      </c>
      <c r="FM26" s="197" t="str">
        <f t="shared" si="146"/>
        <v/>
      </c>
      <c r="FN26" s="197" t="str">
        <f t="shared" si="146"/>
        <v/>
      </c>
      <c r="FO26" s="197" t="str">
        <f t="shared" si="146"/>
        <v/>
      </c>
      <c r="FP26" s="197" t="str">
        <f t="shared" si="146"/>
        <v/>
      </c>
      <c r="FQ26" s="197" t="str">
        <f t="shared" si="146"/>
        <v/>
      </c>
      <c r="FR26" s="197" t="str">
        <f t="shared" si="146"/>
        <v/>
      </c>
      <c r="FS26" s="197" t="str">
        <f t="shared" si="146"/>
        <v/>
      </c>
      <c r="FT26" s="197" t="str">
        <f t="shared" si="146"/>
        <v/>
      </c>
      <c r="FU26" s="197" t="str">
        <f t="shared" si="146"/>
        <v/>
      </c>
      <c r="FV26" s="197" t="str">
        <f t="shared" si="146"/>
        <v/>
      </c>
      <c r="FW26" s="197" t="str">
        <f t="shared" si="146"/>
        <v/>
      </c>
      <c r="FX26" s="197" t="str">
        <f t="shared" si="146"/>
        <v/>
      </c>
      <c r="FY26" s="197" t="str">
        <f t="shared" si="146"/>
        <v/>
      </c>
      <c r="FZ26" s="197" t="str">
        <f t="shared" si="146"/>
        <v/>
      </c>
      <c r="GA26" s="197" t="str">
        <f t="shared" si="146"/>
        <v/>
      </c>
      <c r="GB26" s="197" t="str">
        <f t="shared" si="146"/>
        <v/>
      </c>
      <c r="GC26" s="197" t="str">
        <f t="shared" si="146"/>
        <v/>
      </c>
      <c r="GD26" s="197" t="str">
        <f t="shared" si="146"/>
        <v/>
      </c>
      <c r="GE26" s="197" t="str">
        <f t="shared" si="146"/>
        <v/>
      </c>
      <c r="GF26" s="197" t="str">
        <f t="shared" si="146"/>
        <v/>
      </c>
      <c r="GG26" s="197" t="str">
        <f t="shared" si="146"/>
        <v/>
      </c>
      <c r="GH26" s="197" t="str">
        <f t="shared" si="146"/>
        <v/>
      </c>
      <c r="GI26" s="197" t="str">
        <f t="shared" si="146"/>
        <v/>
      </c>
      <c r="GJ26" s="197" t="str">
        <f t="shared" si="146"/>
        <v/>
      </c>
      <c r="GK26" s="197" t="str">
        <f t="shared" si="146"/>
        <v/>
      </c>
      <c r="GL26" s="202" t="str">
        <f t="shared" si="146"/>
        <v/>
      </c>
      <c r="GM26" s="197" t="str">
        <f t="shared" ref="GM26:ID26" si="147">IF(ISNUMBER(S227), S227, "")</f>
        <v/>
      </c>
      <c r="GN26" s="197" t="str">
        <f t="shared" si="147"/>
        <v/>
      </c>
      <c r="GO26" s="197" t="str">
        <f t="shared" si="147"/>
        <v/>
      </c>
      <c r="GP26" s="197" t="str">
        <f t="shared" si="147"/>
        <v/>
      </c>
      <c r="GQ26" s="197" t="str">
        <f t="shared" si="147"/>
        <v/>
      </c>
      <c r="GR26" s="197" t="str">
        <f t="shared" si="147"/>
        <v/>
      </c>
      <c r="GS26" s="197" t="str">
        <f t="shared" si="147"/>
        <v/>
      </c>
      <c r="GT26" s="197" t="str">
        <f t="shared" si="147"/>
        <v/>
      </c>
      <c r="GU26" s="197" t="str">
        <f t="shared" si="147"/>
        <v/>
      </c>
      <c r="GV26" s="197" t="str">
        <f t="shared" si="147"/>
        <v/>
      </c>
      <c r="GW26" s="197" t="str">
        <f t="shared" si="147"/>
        <v/>
      </c>
      <c r="GX26" s="197" t="str">
        <f t="shared" si="147"/>
        <v/>
      </c>
      <c r="GY26" s="197" t="str">
        <f t="shared" si="147"/>
        <v/>
      </c>
      <c r="GZ26" s="197" t="str">
        <f t="shared" si="147"/>
        <v/>
      </c>
      <c r="HA26" s="197" t="str">
        <f t="shared" si="147"/>
        <v/>
      </c>
      <c r="HB26" s="197" t="str">
        <f t="shared" si="147"/>
        <v/>
      </c>
      <c r="HC26" s="197" t="str">
        <f t="shared" si="147"/>
        <v/>
      </c>
      <c r="HD26" s="197" t="str">
        <f t="shared" si="147"/>
        <v/>
      </c>
      <c r="HE26" s="197" t="str">
        <f t="shared" si="147"/>
        <v/>
      </c>
      <c r="HF26" s="197" t="str">
        <f t="shared" si="147"/>
        <v/>
      </c>
      <c r="HG26" s="197" t="str">
        <f t="shared" si="147"/>
        <v/>
      </c>
      <c r="HH26" s="197" t="str">
        <f t="shared" si="147"/>
        <v/>
      </c>
      <c r="HI26" s="197" t="str">
        <f t="shared" si="147"/>
        <v/>
      </c>
      <c r="HJ26" s="197" t="str">
        <f t="shared" si="147"/>
        <v/>
      </c>
      <c r="HK26" s="197" t="str">
        <f t="shared" si="147"/>
        <v/>
      </c>
      <c r="HL26" s="197" t="str">
        <f t="shared" si="147"/>
        <v/>
      </c>
      <c r="HM26" s="197" t="str">
        <f t="shared" si="147"/>
        <v/>
      </c>
      <c r="HN26" s="197" t="str">
        <f t="shared" si="147"/>
        <v/>
      </c>
      <c r="HO26" s="197" t="str">
        <f t="shared" si="147"/>
        <v/>
      </c>
      <c r="HP26" s="197" t="str">
        <f t="shared" si="147"/>
        <v/>
      </c>
      <c r="HQ26" s="197" t="str">
        <f t="shared" si="147"/>
        <v/>
      </c>
      <c r="HR26" s="197" t="str">
        <f t="shared" si="147"/>
        <v/>
      </c>
      <c r="HS26" s="197" t="str">
        <f t="shared" si="147"/>
        <v/>
      </c>
      <c r="HT26" s="197" t="str">
        <f t="shared" si="147"/>
        <v/>
      </c>
      <c r="HU26" s="197" t="str">
        <f t="shared" si="147"/>
        <v/>
      </c>
      <c r="HV26" s="197" t="str">
        <f t="shared" si="147"/>
        <v/>
      </c>
      <c r="HW26" s="197" t="str">
        <f t="shared" si="147"/>
        <v/>
      </c>
      <c r="HX26" s="197" t="str">
        <f t="shared" si="147"/>
        <v/>
      </c>
      <c r="HY26" s="197" t="str">
        <f t="shared" si="147"/>
        <v/>
      </c>
      <c r="HZ26" s="197" t="str">
        <f t="shared" si="147"/>
        <v/>
      </c>
      <c r="IA26" s="197" t="str">
        <f t="shared" si="147"/>
        <v/>
      </c>
      <c r="IB26" s="197" t="str">
        <f t="shared" si="147"/>
        <v/>
      </c>
      <c r="IC26" s="197" t="str">
        <f t="shared" si="147"/>
        <v/>
      </c>
      <c r="ID26" s="202" t="str">
        <f t="shared" si="147"/>
        <v/>
      </c>
      <c r="IE26" s="197" t="str">
        <f t="shared" ref="IE26:JV26" si="148">IF(ISNUMBER(S267), S267,"")</f>
        <v/>
      </c>
      <c r="IF26" s="197" t="str">
        <f t="shared" si="148"/>
        <v/>
      </c>
      <c r="IG26" s="197" t="str">
        <f t="shared" si="148"/>
        <v/>
      </c>
      <c r="IH26" s="197" t="str">
        <f t="shared" si="148"/>
        <v/>
      </c>
      <c r="II26" s="197" t="str">
        <f t="shared" si="148"/>
        <v/>
      </c>
      <c r="IJ26" s="197" t="str">
        <f t="shared" si="148"/>
        <v/>
      </c>
      <c r="IK26" s="197" t="str">
        <f t="shared" si="148"/>
        <v/>
      </c>
      <c r="IL26" s="197" t="str">
        <f t="shared" si="148"/>
        <v/>
      </c>
      <c r="IM26" s="197" t="str">
        <f t="shared" si="148"/>
        <v/>
      </c>
      <c r="IN26" s="197" t="str">
        <f t="shared" si="148"/>
        <v/>
      </c>
      <c r="IO26" s="197" t="str">
        <f t="shared" si="148"/>
        <v/>
      </c>
      <c r="IP26" s="197" t="str">
        <f t="shared" si="148"/>
        <v/>
      </c>
      <c r="IQ26" s="197" t="str">
        <f t="shared" si="148"/>
        <v/>
      </c>
      <c r="IR26" s="197" t="str">
        <f t="shared" si="148"/>
        <v/>
      </c>
      <c r="IS26" s="197" t="str">
        <f t="shared" si="148"/>
        <v/>
      </c>
      <c r="IT26" s="197" t="str">
        <f t="shared" si="148"/>
        <v/>
      </c>
      <c r="IU26" s="197" t="str">
        <f t="shared" si="148"/>
        <v/>
      </c>
      <c r="IV26" s="197" t="str">
        <f t="shared" si="148"/>
        <v/>
      </c>
      <c r="IW26" s="197" t="str">
        <f t="shared" si="148"/>
        <v/>
      </c>
      <c r="IX26" s="197" t="str">
        <f t="shared" si="148"/>
        <v/>
      </c>
      <c r="IY26" s="197" t="str">
        <f t="shared" si="148"/>
        <v/>
      </c>
      <c r="IZ26" s="197" t="str">
        <f t="shared" si="148"/>
        <v/>
      </c>
      <c r="JA26" s="197" t="str">
        <f t="shared" si="148"/>
        <v/>
      </c>
      <c r="JB26" s="197" t="str">
        <f t="shared" si="148"/>
        <v/>
      </c>
      <c r="JC26" s="197" t="str">
        <f t="shared" si="148"/>
        <v/>
      </c>
      <c r="JD26" s="197" t="str">
        <f t="shared" si="148"/>
        <v/>
      </c>
      <c r="JE26" s="197" t="str">
        <f t="shared" si="148"/>
        <v/>
      </c>
      <c r="JF26" s="197" t="str">
        <f t="shared" si="148"/>
        <v/>
      </c>
      <c r="JG26" s="197" t="str">
        <f t="shared" si="148"/>
        <v/>
      </c>
      <c r="JH26" s="197" t="str">
        <f t="shared" si="148"/>
        <v/>
      </c>
      <c r="JI26" s="197" t="str">
        <f t="shared" si="148"/>
        <v/>
      </c>
      <c r="JJ26" s="197" t="str">
        <f t="shared" si="148"/>
        <v/>
      </c>
      <c r="JK26" s="197" t="str">
        <f t="shared" si="148"/>
        <v/>
      </c>
      <c r="JL26" s="197" t="str">
        <f t="shared" si="148"/>
        <v/>
      </c>
      <c r="JM26" s="197" t="str">
        <f t="shared" si="148"/>
        <v/>
      </c>
      <c r="JN26" s="197" t="str">
        <f t="shared" si="148"/>
        <v/>
      </c>
      <c r="JO26" s="197" t="str">
        <f t="shared" si="148"/>
        <v/>
      </c>
      <c r="JP26" s="197" t="str">
        <f t="shared" si="148"/>
        <v/>
      </c>
      <c r="JQ26" s="197" t="str">
        <f t="shared" si="148"/>
        <v/>
      </c>
      <c r="JR26" s="197" t="str">
        <f t="shared" si="148"/>
        <v/>
      </c>
      <c r="JS26" s="197" t="str">
        <f t="shared" si="148"/>
        <v/>
      </c>
      <c r="JT26" s="197" t="str">
        <f t="shared" si="148"/>
        <v/>
      </c>
      <c r="JU26" s="197" t="str">
        <f t="shared" si="148"/>
        <v/>
      </c>
      <c r="JV26" s="202" t="str">
        <f t="shared" si="148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 t="str">
        <f t="shared" ref="S27:BJ27" si="149">IF(ISNUMBER(S68), S68, "")</f>
        <v/>
      </c>
      <c r="T27" s="46" t="str">
        <f t="shared" si="149"/>
        <v/>
      </c>
      <c r="U27" s="46" t="str">
        <f t="shared" si="149"/>
        <v/>
      </c>
      <c r="V27" s="46" t="str">
        <f t="shared" si="149"/>
        <v/>
      </c>
      <c r="W27" s="46" t="str">
        <f t="shared" si="149"/>
        <v/>
      </c>
      <c r="X27" s="46" t="str">
        <f t="shared" si="149"/>
        <v/>
      </c>
      <c r="Y27" s="46" t="str">
        <f t="shared" si="149"/>
        <v/>
      </c>
      <c r="Z27" s="46" t="str">
        <f t="shared" si="149"/>
        <v/>
      </c>
      <c r="AA27" s="46" t="str">
        <f t="shared" si="149"/>
        <v/>
      </c>
      <c r="AB27" s="46" t="str">
        <f t="shared" si="149"/>
        <v/>
      </c>
      <c r="AC27" s="46" t="str">
        <f t="shared" si="149"/>
        <v/>
      </c>
      <c r="AD27" s="46" t="str">
        <f t="shared" si="149"/>
        <v/>
      </c>
      <c r="AE27" s="46" t="str">
        <f t="shared" si="149"/>
        <v/>
      </c>
      <c r="AF27" s="46" t="str">
        <f t="shared" si="149"/>
        <v/>
      </c>
      <c r="AG27" s="46" t="str">
        <f t="shared" si="149"/>
        <v/>
      </c>
      <c r="AH27" s="46" t="str">
        <f t="shared" si="149"/>
        <v/>
      </c>
      <c r="AI27" s="46" t="str">
        <f t="shared" si="149"/>
        <v/>
      </c>
      <c r="AJ27" s="46" t="str">
        <f t="shared" si="149"/>
        <v/>
      </c>
      <c r="AK27" s="46" t="str">
        <f t="shared" si="149"/>
        <v/>
      </c>
      <c r="AL27" s="46" t="str">
        <f t="shared" si="149"/>
        <v/>
      </c>
      <c r="AM27" s="46" t="str">
        <f t="shared" si="149"/>
        <v/>
      </c>
      <c r="AN27" s="46" t="str">
        <f t="shared" si="149"/>
        <v/>
      </c>
      <c r="AO27" s="46" t="str">
        <f t="shared" si="149"/>
        <v/>
      </c>
      <c r="AP27" s="46" t="str">
        <f t="shared" si="149"/>
        <v/>
      </c>
      <c r="AQ27" s="46" t="str">
        <f t="shared" si="149"/>
        <v/>
      </c>
      <c r="AR27" s="46" t="str">
        <f t="shared" si="149"/>
        <v/>
      </c>
      <c r="AS27" s="46" t="str">
        <f t="shared" si="149"/>
        <v/>
      </c>
      <c r="AT27" s="46" t="str">
        <f t="shared" si="149"/>
        <v/>
      </c>
      <c r="AU27" s="46" t="str">
        <f t="shared" si="149"/>
        <v/>
      </c>
      <c r="AV27" s="46" t="str">
        <f t="shared" si="149"/>
        <v/>
      </c>
      <c r="AW27" s="46" t="str">
        <f t="shared" si="149"/>
        <v/>
      </c>
      <c r="AX27" s="46" t="str">
        <f t="shared" si="149"/>
        <v/>
      </c>
      <c r="AY27" s="46" t="str">
        <f t="shared" si="149"/>
        <v/>
      </c>
      <c r="AZ27" s="46" t="str">
        <f t="shared" si="149"/>
        <v/>
      </c>
      <c r="BA27" s="46" t="str">
        <f t="shared" si="149"/>
        <v/>
      </c>
      <c r="BB27" s="46" t="str">
        <f t="shared" si="149"/>
        <v/>
      </c>
      <c r="BC27" s="46" t="str">
        <f t="shared" si="149"/>
        <v/>
      </c>
      <c r="BD27" s="46" t="str">
        <f t="shared" si="149"/>
        <v/>
      </c>
      <c r="BE27" s="46" t="str">
        <f t="shared" si="149"/>
        <v/>
      </c>
      <c r="BF27" s="46" t="str">
        <f t="shared" si="149"/>
        <v/>
      </c>
      <c r="BG27" s="46" t="str">
        <f t="shared" si="149"/>
        <v/>
      </c>
      <c r="BH27" s="46" t="str">
        <f t="shared" si="149"/>
        <v/>
      </c>
      <c r="BI27" s="46" t="str">
        <f t="shared" si="149"/>
        <v/>
      </c>
      <c r="BJ27" s="173" t="str">
        <f t="shared" si="149"/>
        <v/>
      </c>
      <c r="BK27" s="46" t="str">
        <f t="shared" si="134"/>
        <v/>
      </c>
      <c r="BL27" s="46" t="str">
        <f t="shared" si="86"/>
        <v/>
      </c>
      <c r="BM27" s="46" t="str">
        <f t="shared" si="87"/>
        <v/>
      </c>
      <c r="BN27" s="46" t="str">
        <f t="shared" si="88"/>
        <v/>
      </c>
      <c r="BO27" s="46" t="str">
        <f t="shared" si="89"/>
        <v/>
      </c>
      <c r="BP27" s="46" t="str">
        <f t="shared" si="90"/>
        <v/>
      </c>
      <c r="BQ27" s="46" t="str">
        <f t="shared" si="91"/>
        <v/>
      </c>
      <c r="BR27" s="46" t="str">
        <f t="shared" si="92"/>
        <v/>
      </c>
      <c r="BS27" s="46" t="str">
        <f t="shared" si="93"/>
        <v/>
      </c>
      <c r="BT27" s="46" t="str">
        <f t="shared" si="94"/>
        <v/>
      </c>
      <c r="BU27" s="46" t="str">
        <f t="shared" si="95"/>
        <v/>
      </c>
      <c r="BV27" s="46" t="str">
        <f t="shared" si="96"/>
        <v/>
      </c>
      <c r="BW27" s="46" t="str">
        <f t="shared" si="97"/>
        <v/>
      </c>
      <c r="BX27" s="46" t="str">
        <f t="shared" si="98"/>
        <v/>
      </c>
      <c r="BY27" s="46" t="str">
        <f t="shared" si="99"/>
        <v/>
      </c>
      <c r="BZ27" s="46" t="str">
        <f t="shared" si="100"/>
        <v/>
      </c>
      <c r="CA27" s="46" t="str">
        <f t="shared" si="101"/>
        <v/>
      </c>
      <c r="CB27" s="46" t="str">
        <f t="shared" si="102"/>
        <v/>
      </c>
      <c r="CC27" s="46" t="str">
        <f t="shared" si="103"/>
        <v/>
      </c>
      <c r="CD27" s="46" t="str">
        <f t="shared" si="104"/>
        <v/>
      </c>
      <c r="CE27" s="46" t="str">
        <f t="shared" si="105"/>
        <v/>
      </c>
      <c r="CF27" s="46" t="str">
        <f t="shared" si="106"/>
        <v/>
      </c>
      <c r="CG27" s="46" t="str">
        <f t="shared" si="107"/>
        <v/>
      </c>
      <c r="CH27" s="46" t="str">
        <f t="shared" si="108"/>
        <v/>
      </c>
      <c r="CI27" s="46" t="str">
        <f t="shared" si="109"/>
        <v/>
      </c>
      <c r="CJ27" s="46" t="str">
        <f t="shared" si="110"/>
        <v/>
      </c>
      <c r="CK27" s="46" t="str">
        <f t="shared" si="111"/>
        <v/>
      </c>
      <c r="CL27" s="46" t="str">
        <f t="shared" si="112"/>
        <v/>
      </c>
      <c r="CM27" s="46" t="str">
        <f t="shared" si="113"/>
        <v/>
      </c>
      <c r="CN27" s="46" t="str">
        <f t="shared" si="114"/>
        <v/>
      </c>
      <c r="CO27" s="46" t="str">
        <f t="shared" si="115"/>
        <v/>
      </c>
      <c r="CP27" s="46" t="str">
        <f t="shared" si="116"/>
        <v/>
      </c>
      <c r="CQ27" s="46" t="str">
        <f t="shared" si="117"/>
        <v/>
      </c>
      <c r="CR27" s="46" t="str">
        <f t="shared" si="118"/>
        <v/>
      </c>
      <c r="CS27" s="46" t="str">
        <f t="shared" si="119"/>
        <v/>
      </c>
      <c r="CT27" s="46" t="str">
        <f t="shared" si="120"/>
        <v/>
      </c>
      <c r="CU27" s="46" t="str">
        <f t="shared" si="121"/>
        <v/>
      </c>
      <c r="CV27" s="46" t="str">
        <f t="shared" si="122"/>
        <v/>
      </c>
      <c r="CW27" s="46" t="str">
        <f t="shared" si="123"/>
        <v/>
      </c>
      <c r="CX27" s="46" t="str">
        <f t="shared" si="124"/>
        <v/>
      </c>
      <c r="CY27" s="46" t="str">
        <f t="shared" si="125"/>
        <v/>
      </c>
      <c r="CZ27" s="46" t="str">
        <f t="shared" si="126"/>
        <v/>
      </c>
      <c r="DA27" s="46" t="str">
        <f t="shared" si="127"/>
        <v/>
      </c>
      <c r="DB27" s="173" t="str">
        <f t="shared" si="128"/>
        <v/>
      </c>
      <c r="DC27" s="46" t="str">
        <f t="shared" ref="DC27:ET27" si="150">IF(ISNUMBER(S148), S148, "")</f>
        <v/>
      </c>
      <c r="DD27" s="46" t="str">
        <f t="shared" si="150"/>
        <v/>
      </c>
      <c r="DE27" s="46" t="str">
        <f t="shared" si="150"/>
        <v/>
      </c>
      <c r="DF27" s="46" t="str">
        <f t="shared" si="150"/>
        <v/>
      </c>
      <c r="DG27" s="46" t="str">
        <f t="shared" si="150"/>
        <v/>
      </c>
      <c r="DH27" s="46" t="str">
        <f t="shared" si="150"/>
        <v/>
      </c>
      <c r="DI27" s="46" t="str">
        <f t="shared" si="150"/>
        <v/>
      </c>
      <c r="DJ27" s="46" t="str">
        <f t="shared" si="150"/>
        <v/>
      </c>
      <c r="DK27" s="46" t="str">
        <f t="shared" si="150"/>
        <v/>
      </c>
      <c r="DL27" s="46" t="str">
        <f t="shared" si="150"/>
        <v/>
      </c>
      <c r="DM27" s="46" t="str">
        <f t="shared" si="150"/>
        <v/>
      </c>
      <c r="DN27" s="46" t="str">
        <f t="shared" si="150"/>
        <v/>
      </c>
      <c r="DO27" s="46" t="str">
        <f t="shared" si="150"/>
        <v/>
      </c>
      <c r="DP27" s="46" t="str">
        <f t="shared" si="150"/>
        <v/>
      </c>
      <c r="DQ27" s="46" t="str">
        <f t="shared" si="150"/>
        <v/>
      </c>
      <c r="DR27" s="46" t="str">
        <f t="shared" si="150"/>
        <v/>
      </c>
      <c r="DS27" s="46" t="str">
        <f t="shared" si="150"/>
        <v/>
      </c>
      <c r="DT27" s="46" t="str">
        <f t="shared" si="150"/>
        <v/>
      </c>
      <c r="DU27" s="46" t="str">
        <f t="shared" si="150"/>
        <v/>
      </c>
      <c r="DV27" s="46" t="str">
        <f t="shared" si="150"/>
        <v/>
      </c>
      <c r="DW27" s="46" t="str">
        <f t="shared" si="150"/>
        <v/>
      </c>
      <c r="DX27" s="46" t="str">
        <f t="shared" si="150"/>
        <v/>
      </c>
      <c r="DY27" s="46" t="str">
        <f t="shared" si="150"/>
        <v/>
      </c>
      <c r="DZ27" s="46" t="str">
        <f t="shared" si="150"/>
        <v/>
      </c>
      <c r="EA27" s="46" t="str">
        <f t="shared" si="150"/>
        <v/>
      </c>
      <c r="EB27" s="46" t="str">
        <f t="shared" si="150"/>
        <v/>
      </c>
      <c r="EC27" s="46" t="str">
        <f t="shared" si="150"/>
        <v/>
      </c>
      <c r="ED27" s="46" t="str">
        <f t="shared" si="150"/>
        <v/>
      </c>
      <c r="EE27" s="46" t="str">
        <f t="shared" si="150"/>
        <v/>
      </c>
      <c r="EF27" s="46" t="str">
        <f t="shared" si="150"/>
        <v/>
      </c>
      <c r="EG27" s="46" t="str">
        <f t="shared" si="150"/>
        <v/>
      </c>
      <c r="EH27" s="46" t="str">
        <f t="shared" si="150"/>
        <v/>
      </c>
      <c r="EI27" s="46" t="str">
        <f t="shared" si="150"/>
        <v/>
      </c>
      <c r="EJ27" s="46" t="str">
        <f t="shared" si="150"/>
        <v/>
      </c>
      <c r="EK27" s="46" t="str">
        <f t="shared" si="150"/>
        <v/>
      </c>
      <c r="EL27" s="46" t="str">
        <f t="shared" si="150"/>
        <v/>
      </c>
      <c r="EM27" s="46" t="str">
        <f t="shared" si="150"/>
        <v/>
      </c>
      <c r="EN27" s="46" t="str">
        <f t="shared" si="150"/>
        <v/>
      </c>
      <c r="EO27" s="46" t="str">
        <f t="shared" si="150"/>
        <v/>
      </c>
      <c r="EP27" s="46" t="str">
        <f t="shared" si="150"/>
        <v/>
      </c>
      <c r="EQ27" s="46" t="str">
        <f t="shared" si="150"/>
        <v/>
      </c>
      <c r="ER27" s="46" t="str">
        <f t="shared" si="150"/>
        <v/>
      </c>
      <c r="ES27" s="46" t="str">
        <f t="shared" si="150"/>
        <v/>
      </c>
      <c r="ET27" s="173" t="str">
        <f t="shared" si="150"/>
        <v/>
      </c>
      <c r="EU27" s="46" t="str">
        <f t="shared" ref="EU27:GL27" si="151">IF(ISNUMBER(S188), S188, "")</f>
        <v/>
      </c>
      <c r="EV27" s="46" t="str">
        <f t="shared" si="151"/>
        <v/>
      </c>
      <c r="EW27" s="46" t="str">
        <f t="shared" si="151"/>
        <v/>
      </c>
      <c r="EX27" s="46" t="str">
        <f t="shared" si="151"/>
        <v/>
      </c>
      <c r="EY27" s="46" t="str">
        <f t="shared" si="151"/>
        <v/>
      </c>
      <c r="EZ27" s="46" t="str">
        <f t="shared" si="151"/>
        <v/>
      </c>
      <c r="FA27" s="46" t="str">
        <f t="shared" si="151"/>
        <v/>
      </c>
      <c r="FB27" s="46" t="str">
        <f t="shared" si="151"/>
        <v/>
      </c>
      <c r="FC27" s="46" t="str">
        <f t="shared" si="151"/>
        <v/>
      </c>
      <c r="FD27" s="46" t="str">
        <f t="shared" si="151"/>
        <v/>
      </c>
      <c r="FE27" s="46" t="str">
        <f t="shared" si="151"/>
        <v/>
      </c>
      <c r="FF27" s="46" t="str">
        <f t="shared" si="151"/>
        <v/>
      </c>
      <c r="FG27" s="46" t="str">
        <f t="shared" si="151"/>
        <v/>
      </c>
      <c r="FH27" s="46" t="str">
        <f t="shared" si="151"/>
        <v/>
      </c>
      <c r="FI27" s="46" t="str">
        <f t="shared" si="151"/>
        <v/>
      </c>
      <c r="FJ27" s="46" t="str">
        <f t="shared" si="151"/>
        <v/>
      </c>
      <c r="FK27" s="46" t="str">
        <f t="shared" si="151"/>
        <v/>
      </c>
      <c r="FL27" s="46" t="str">
        <f t="shared" si="151"/>
        <v/>
      </c>
      <c r="FM27" s="46" t="str">
        <f t="shared" si="151"/>
        <v/>
      </c>
      <c r="FN27" s="46" t="str">
        <f t="shared" si="151"/>
        <v/>
      </c>
      <c r="FO27" s="46" t="str">
        <f t="shared" si="151"/>
        <v/>
      </c>
      <c r="FP27" s="46" t="str">
        <f t="shared" si="151"/>
        <v/>
      </c>
      <c r="FQ27" s="46" t="str">
        <f t="shared" si="151"/>
        <v/>
      </c>
      <c r="FR27" s="46" t="str">
        <f t="shared" si="151"/>
        <v/>
      </c>
      <c r="FS27" s="46" t="str">
        <f t="shared" si="151"/>
        <v/>
      </c>
      <c r="FT27" s="46" t="str">
        <f t="shared" si="151"/>
        <v/>
      </c>
      <c r="FU27" s="46" t="str">
        <f t="shared" si="151"/>
        <v/>
      </c>
      <c r="FV27" s="46" t="str">
        <f t="shared" si="151"/>
        <v/>
      </c>
      <c r="FW27" s="46" t="str">
        <f t="shared" si="151"/>
        <v/>
      </c>
      <c r="FX27" s="46" t="str">
        <f t="shared" si="151"/>
        <v/>
      </c>
      <c r="FY27" s="46" t="str">
        <f t="shared" si="151"/>
        <v/>
      </c>
      <c r="FZ27" s="46" t="str">
        <f t="shared" si="151"/>
        <v/>
      </c>
      <c r="GA27" s="46" t="str">
        <f t="shared" si="151"/>
        <v/>
      </c>
      <c r="GB27" s="46" t="str">
        <f t="shared" si="151"/>
        <v/>
      </c>
      <c r="GC27" s="46" t="str">
        <f t="shared" si="151"/>
        <v/>
      </c>
      <c r="GD27" s="46" t="str">
        <f t="shared" si="151"/>
        <v/>
      </c>
      <c r="GE27" s="46" t="str">
        <f t="shared" si="151"/>
        <v/>
      </c>
      <c r="GF27" s="46" t="str">
        <f t="shared" si="151"/>
        <v/>
      </c>
      <c r="GG27" s="46" t="str">
        <f t="shared" si="151"/>
        <v/>
      </c>
      <c r="GH27" s="46" t="str">
        <f t="shared" si="151"/>
        <v/>
      </c>
      <c r="GI27" s="46" t="str">
        <f t="shared" si="151"/>
        <v/>
      </c>
      <c r="GJ27" s="46" t="str">
        <f t="shared" si="151"/>
        <v/>
      </c>
      <c r="GK27" s="46" t="str">
        <f t="shared" si="151"/>
        <v/>
      </c>
      <c r="GL27" s="173" t="str">
        <f t="shared" si="151"/>
        <v/>
      </c>
      <c r="GM27" s="46" t="str">
        <f t="shared" ref="GM27:ID27" si="152">IF(ISNUMBER(S228), S228, "")</f>
        <v/>
      </c>
      <c r="GN27" s="46" t="str">
        <f t="shared" si="152"/>
        <v/>
      </c>
      <c r="GO27" s="46" t="str">
        <f t="shared" si="152"/>
        <v/>
      </c>
      <c r="GP27" s="46" t="str">
        <f t="shared" si="152"/>
        <v/>
      </c>
      <c r="GQ27" s="46" t="str">
        <f t="shared" si="152"/>
        <v/>
      </c>
      <c r="GR27" s="46" t="str">
        <f t="shared" si="152"/>
        <v/>
      </c>
      <c r="GS27" s="46" t="str">
        <f t="shared" si="152"/>
        <v/>
      </c>
      <c r="GT27" s="46" t="str">
        <f t="shared" si="152"/>
        <v/>
      </c>
      <c r="GU27" s="46" t="str">
        <f t="shared" si="152"/>
        <v/>
      </c>
      <c r="GV27" s="46" t="str">
        <f t="shared" si="152"/>
        <v/>
      </c>
      <c r="GW27" s="46" t="str">
        <f t="shared" si="152"/>
        <v/>
      </c>
      <c r="GX27" s="46" t="str">
        <f t="shared" si="152"/>
        <v/>
      </c>
      <c r="GY27" s="46" t="str">
        <f t="shared" si="152"/>
        <v/>
      </c>
      <c r="GZ27" s="46" t="str">
        <f t="shared" si="152"/>
        <v/>
      </c>
      <c r="HA27" s="46" t="str">
        <f t="shared" si="152"/>
        <v/>
      </c>
      <c r="HB27" s="46" t="str">
        <f t="shared" si="152"/>
        <v/>
      </c>
      <c r="HC27" s="46" t="str">
        <f t="shared" si="152"/>
        <v/>
      </c>
      <c r="HD27" s="46" t="str">
        <f t="shared" si="152"/>
        <v/>
      </c>
      <c r="HE27" s="46" t="str">
        <f t="shared" si="152"/>
        <v/>
      </c>
      <c r="HF27" s="46" t="str">
        <f t="shared" si="152"/>
        <v/>
      </c>
      <c r="HG27" s="46" t="str">
        <f t="shared" si="152"/>
        <v/>
      </c>
      <c r="HH27" s="46" t="str">
        <f t="shared" si="152"/>
        <v/>
      </c>
      <c r="HI27" s="46" t="str">
        <f t="shared" si="152"/>
        <v/>
      </c>
      <c r="HJ27" s="46" t="str">
        <f t="shared" si="152"/>
        <v/>
      </c>
      <c r="HK27" s="46" t="str">
        <f t="shared" si="152"/>
        <v/>
      </c>
      <c r="HL27" s="46" t="str">
        <f t="shared" si="152"/>
        <v/>
      </c>
      <c r="HM27" s="46" t="str">
        <f t="shared" si="152"/>
        <v/>
      </c>
      <c r="HN27" s="46" t="str">
        <f t="shared" si="152"/>
        <v/>
      </c>
      <c r="HO27" s="46" t="str">
        <f t="shared" si="152"/>
        <v/>
      </c>
      <c r="HP27" s="46" t="str">
        <f t="shared" si="152"/>
        <v/>
      </c>
      <c r="HQ27" s="46" t="str">
        <f t="shared" si="152"/>
        <v/>
      </c>
      <c r="HR27" s="46" t="str">
        <f t="shared" si="152"/>
        <v/>
      </c>
      <c r="HS27" s="46" t="str">
        <f t="shared" si="152"/>
        <v/>
      </c>
      <c r="HT27" s="46" t="str">
        <f t="shared" si="152"/>
        <v/>
      </c>
      <c r="HU27" s="46" t="str">
        <f t="shared" si="152"/>
        <v/>
      </c>
      <c r="HV27" s="46" t="str">
        <f t="shared" si="152"/>
        <v/>
      </c>
      <c r="HW27" s="46" t="str">
        <f t="shared" si="152"/>
        <v/>
      </c>
      <c r="HX27" s="46" t="str">
        <f t="shared" si="152"/>
        <v/>
      </c>
      <c r="HY27" s="46" t="str">
        <f t="shared" si="152"/>
        <v/>
      </c>
      <c r="HZ27" s="46" t="str">
        <f t="shared" si="152"/>
        <v/>
      </c>
      <c r="IA27" s="46" t="str">
        <f t="shared" si="152"/>
        <v/>
      </c>
      <c r="IB27" s="46" t="str">
        <f t="shared" si="152"/>
        <v/>
      </c>
      <c r="IC27" s="46" t="str">
        <f t="shared" si="152"/>
        <v/>
      </c>
      <c r="ID27" s="173" t="str">
        <f t="shared" si="152"/>
        <v/>
      </c>
      <c r="IE27" s="46" t="str">
        <f t="shared" ref="IE27:JV27" si="153">IF(ISNUMBER(S268), S268,"")</f>
        <v/>
      </c>
      <c r="IF27" s="46" t="str">
        <f t="shared" si="153"/>
        <v/>
      </c>
      <c r="IG27" s="46" t="str">
        <f t="shared" si="153"/>
        <v/>
      </c>
      <c r="IH27" s="46" t="str">
        <f t="shared" si="153"/>
        <v/>
      </c>
      <c r="II27" s="46" t="str">
        <f t="shared" si="153"/>
        <v/>
      </c>
      <c r="IJ27" s="46" t="str">
        <f t="shared" si="153"/>
        <v/>
      </c>
      <c r="IK27" s="46" t="str">
        <f t="shared" si="153"/>
        <v/>
      </c>
      <c r="IL27" s="46" t="str">
        <f t="shared" si="153"/>
        <v/>
      </c>
      <c r="IM27" s="46" t="str">
        <f t="shared" si="153"/>
        <v/>
      </c>
      <c r="IN27" s="46" t="str">
        <f t="shared" si="153"/>
        <v/>
      </c>
      <c r="IO27" s="46" t="str">
        <f t="shared" si="153"/>
        <v/>
      </c>
      <c r="IP27" s="46" t="str">
        <f t="shared" si="153"/>
        <v/>
      </c>
      <c r="IQ27" s="46" t="str">
        <f t="shared" si="153"/>
        <v/>
      </c>
      <c r="IR27" s="46" t="str">
        <f t="shared" si="153"/>
        <v/>
      </c>
      <c r="IS27" s="46" t="str">
        <f t="shared" si="153"/>
        <v/>
      </c>
      <c r="IT27" s="46" t="str">
        <f t="shared" si="153"/>
        <v/>
      </c>
      <c r="IU27" s="46" t="str">
        <f t="shared" si="153"/>
        <v/>
      </c>
      <c r="IV27" s="46" t="str">
        <f t="shared" si="153"/>
        <v/>
      </c>
      <c r="IW27" s="46" t="str">
        <f t="shared" si="153"/>
        <v/>
      </c>
      <c r="IX27" s="46" t="str">
        <f t="shared" si="153"/>
        <v/>
      </c>
      <c r="IY27" s="46" t="str">
        <f t="shared" si="153"/>
        <v/>
      </c>
      <c r="IZ27" s="46" t="str">
        <f t="shared" si="153"/>
        <v/>
      </c>
      <c r="JA27" s="46" t="str">
        <f t="shared" si="153"/>
        <v/>
      </c>
      <c r="JB27" s="46" t="str">
        <f t="shared" si="153"/>
        <v/>
      </c>
      <c r="JC27" s="46" t="str">
        <f t="shared" si="153"/>
        <v/>
      </c>
      <c r="JD27" s="46" t="str">
        <f t="shared" si="153"/>
        <v/>
      </c>
      <c r="JE27" s="46" t="str">
        <f t="shared" si="153"/>
        <v/>
      </c>
      <c r="JF27" s="46" t="str">
        <f t="shared" si="153"/>
        <v/>
      </c>
      <c r="JG27" s="46" t="str">
        <f t="shared" si="153"/>
        <v/>
      </c>
      <c r="JH27" s="46" t="str">
        <f t="shared" si="153"/>
        <v/>
      </c>
      <c r="JI27" s="46" t="str">
        <f t="shared" si="153"/>
        <v/>
      </c>
      <c r="JJ27" s="46" t="str">
        <f t="shared" si="153"/>
        <v/>
      </c>
      <c r="JK27" s="46" t="str">
        <f t="shared" si="153"/>
        <v/>
      </c>
      <c r="JL27" s="46" t="str">
        <f t="shared" si="153"/>
        <v/>
      </c>
      <c r="JM27" s="46" t="str">
        <f t="shared" si="153"/>
        <v/>
      </c>
      <c r="JN27" s="46" t="str">
        <f t="shared" si="153"/>
        <v/>
      </c>
      <c r="JO27" s="46" t="str">
        <f t="shared" si="153"/>
        <v/>
      </c>
      <c r="JP27" s="46" t="str">
        <f t="shared" si="153"/>
        <v/>
      </c>
      <c r="JQ27" s="46" t="str">
        <f t="shared" si="153"/>
        <v/>
      </c>
      <c r="JR27" s="46" t="str">
        <f t="shared" si="153"/>
        <v/>
      </c>
      <c r="JS27" s="46" t="str">
        <f t="shared" si="153"/>
        <v/>
      </c>
      <c r="JT27" s="46" t="str">
        <f t="shared" si="153"/>
        <v/>
      </c>
      <c r="JU27" s="46" t="str">
        <f t="shared" si="153"/>
        <v/>
      </c>
      <c r="JV27" s="173" t="str">
        <f t="shared" si="153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 t="str">
        <f t="shared" ref="S28:BJ28" si="154">IF(ISNUMBER(S69), S69, "")</f>
        <v/>
      </c>
      <c r="T28" s="46" t="str">
        <f t="shared" si="154"/>
        <v/>
      </c>
      <c r="U28" s="46" t="str">
        <f t="shared" si="154"/>
        <v/>
      </c>
      <c r="V28" s="46" t="str">
        <f t="shared" si="154"/>
        <v/>
      </c>
      <c r="W28" s="46" t="str">
        <f t="shared" si="154"/>
        <v/>
      </c>
      <c r="X28" s="46" t="str">
        <f t="shared" si="154"/>
        <v/>
      </c>
      <c r="Y28" s="46" t="str">
        <f t="shared" si="154"/>
        <v/>
      </c>
      <c r="Z28" s="46" t="str">
        <f t="shared" si="154"/>
        <v/>
      </c>
      <c r="AA28" s="46" t="str">
        <f t="shared" si="154"/>
        <v/>
      </c>
      <c r="AB28" s="46" t="str">
        <f t="shared" si="154"/>
        <v/>
      </c>
      <c r="AC28" s="46" t="str">
        <f t="shared" si="154"/>
        <v/>
      </c>
      <c r="AD28" s="46" t="str">
        <f t="shared" si="154"/>
        <v/>
      </c>
      <c r="AE28" s="46" t="str">
        <f t="shared" si="154"/>
        <v/>
      </c>
      <c r="AF28" s="46" t="str">
        <f t="shared" si="154"/>
        <v/>
      </c>
      <c r="AG28" s="46" t="str">
        <f t="shared" si="154"/>
        <v/>
      </c>
      <c r="AH28" s="46" t="str">
        <f t="shared" si="154"/>
        <v/>
      </c>
      <c r="AI28" s="46" t="str">
        <f t="shared" si="154"/>
        <v/>
      </c>
      <c r="AJ28" s="46" t="str">
        <f t="shared" si="154"/>
        <v/>
      </c>
      <c r="AK28" s="46" t="str">
        <f t="shared" si="154"/>
        <v/>
      </c>
      <c r="AL28" s="46" t="str">
        <f t="shared" si="154"/>
        <v/>
      </c>
      <c r="AM28" s="46" t="str">
        <f t="shared" si="154"/>
        <v/>
      </c>
      <c r="AN28" s="46" t="str">
        <f t="shared" si="154"/>
        <v/>
      </c>
      <c r="AO28" s="46" t="str">
        <f t="shared" si="154"/>
        <v/>
      </c>
      <c r="AP28" s="46" t="str">
        <f t="shared" si="154"/>
        <v/>
      </c>
      <c r="AQ28" s="46" t="str">
        <f t="shared" si="154"/>
        <v/>
      </c>
      <c r="AR28" s="46" t="str">
        <f t="shared" si="154"/>
        <v/>
      </c>
      <c r="AS28" s="46" t="str">
        <f t="shared" si="154"/>
        <v/>
      </c>
      <c r="AT28" s="46" t="str">
        <f t="shared" si="154"/>
        <v/>
      </c>
      <c r="AU28" s="46" t="str">
        <f t="shared" si="154"/>
        <v/>
      </c>
      <c r="AV28" s="46" t="str">
        <f t="shared" si="154"/>
        <v/>
      </c>
      <c r="AW28" s="46" t="str">
        <f t="shared" si="154"/>
        <v/>
      </c>
      <c r="AX28" s="46" t="str">
        <f t="shared" si="154"/>
        <v/>
      </c>
      <c r="AY28" s="46" t="str">
        <f t="shared" si="154"/>
        <v/>
      </c>
      <c r="AZ28" s="46" t="str">
        <f t="shared" si="154"/>
        <v/>
      </c>
      <c r="BA28" s="46" t="str">
        <f t="shared" si="154"/>
        <v/>
      </c>
      <c r="BB28" s="46" t="str">
        <f t="shared" si="154"/>
        <v/>
      </c>
      <c r="BC28" s="46" t="str">
        <f t="shared" si="154"/>
        <v/>
      </c>
      <c r="BD28" s="46" t="str">
        <f t="shared" si="154"/>
        <v/>
      </c>
      <c r="BE28" s="46" t="str">
        <f t="shared" si="154"/>
        <v/>
      </c>
      <c r="BF28" s="46" t="str">
        <f t="shared" si="154"/>
        <v/>
      </c>
      <c r="BG28" s="46" t="str">
        <f t="shared" si="154"/>
        <v/>
      </c>
      <c r="BH28" s="46" t="str">
        <f t="shared" si="154"/>
        <v/>
      </c>
      <c r="BI28" s="46" t="str">
        <f t="shared" si="154"/>
        <v/>
      </c>
      <c r="BJ28" s="173" t="str">
        <f t="shared" si="154"/>
        <v/>
      </c>
      <c r="BK28" s="46" t="str">
        <f t="shared" si="134"/>
        <v/>
      </c>
      <c r="BL28" s="46" t="str">
        <f t="shared" si="86"/>
        <v/>
      </c>
      <c r="BM28" s="46" t="str">
        <f t="shared" si="87"/>
        <v/>
      </c>
      <c r="BN28" s="46" t="str">
        <f t="shared" si="88"/>
        <v/>
      </c>
      <c r="BO28" s="46" t="str">
        <f t="shared" si="89"/>
        <v/>
      </c>
      <c r="BP28" s="46" t="str">
        <f t="shared" si="90"/>
        <v/>
      </c>
      <c r="BQ28" s="46" t="str">
        <f t="shared" si="91"/>
        <v/>
      </c>
      <c r="BR28" s="46" t="str">
        <f t="shared" si="92"/>
        <v/>
      </c>
      <c r="BS28" s="46" t="str">
        <f t="shared" si="93"/>
        <v/>
      </c>
      <c r="BT28" s="46" t="str">
        <f t="shared" si="94"/>
        <v/>
      </c>
      <c r="BU28" s="46" t="str">
        <f t="shared" si="95"/>
        <v/>
      </c>
      <c r="BV28" s="46" t="str">
        <f t="shared" si="96"/>
        <v/>
      </c>
      <c r="BW28" s="46" t="str">
        <f t="shared" si="97"/>
        <v/>
      </c>
      <c r="BX28" s="46" t="str">
        <f t="shared" si="98"/>
        <v/>
      </c>
      <c r="BY28" s="46" t="str">
        <f t="shared" si="99"/>
        <v/>
      </c>
      <c r="BZ28" s="46" t="str">
        <f t="shared" si="100"/>
        <v/>
      </c>
      <c r="CA28" s="46" t="str">
        <f t="shared" si="101"/>
        <v/>
      </c>
      <c r="CB28" s="46" t="str">
        <f t="shared" si="102"/>
        <v/>
      </c>
      <c r="CC28" s="46" t="str">
        <f t="shared" si="103"/>
        <v/>
      </c>
      <c r="CD28" s="46" t="str">
        <f t="shared" si="104"/>
        <v/>
      </c>
      <c r="CE28" s="46" t="str">
        <f t="shared" si="105"/>
        <v/>
      </c>
      <c r="CF28" s="46" t="str">
        <f t="shared" si="106"/>
        <v/>
      </c>
      <c r="CG28" s="46" t="str">
        <f t="shared" si="107"/>
        <v/>
      </c>
      <c r="CH28" s="46" t="str">
        <f t="shared" si="108"/>
        <v/>
      </c>
      <c r="CI28" s="46" t="str">
        <f t="shared" si="109"/>
        <v/>
      </c>
      <c r="CJ28" s="46" t="str">
        <f t="shared" si="110"/>
        <v/>
      </c>
      <c r="CK28" s="46" t="str">
        <f t="shared" si="111"/>
        <v/>
      </c>
      <c r="CL28" s="46" t="str">
        <f t="shared" si="112"/>
        <v/>
      </c>
      <c r="CM28" s="46" t="str">
        <f t="shared" si="113"/>
        <v/>
      </c>
      <c r="CN28" s="46" t="str">
        <f t="shared" si="114"/>
        <v/>
      </c>
      <c r="CO28" s="46" t="str">
        <f t="shared" si="115"/>
        <v/>
      </c>
      <c r="CP28" s="46" t="str">
        <f t="shared" si="116"/>
        <v/>
      </c>
      <c r="CQ28" s="46" t="str">
        <f t="shared" si="117"/>
        <v/>
      </c>
      <c r="CR28" s="46" t="str">
        <f t="shared" si="118"/>
        <v/>
      </c>
      <c r="CS28" s="46" t="str">
        <f t="shared" si="119"/>
        <v/>
      </c>
      <c r="CT28" s="46" t="str">
        <f t="shared" si="120"/>
        <v/>
      </c>
      <c r="CU28" s="46" t="str">
        <f t="shared" si="121"/>
        <v/>
      </c>
      <c r="CV28" s="46" t="str">
        <f t="shared" si="122"/>
        <v/>
      </c>
      <c r="CW28" s="46" t="str">
        <f t="shared" si="123"/>
        <v/>
      </c>
      <c r="CX28" s="46" t="str">
        <f t="shared" si="124"/>
        <v/>
      </c>
      <c r="CY28" s="46" t="str">
        <f t="shared" si="125"/>
        <v/>
      </c>
      <c r="CZ28" s="46" t="str">
        <f t="shared" si="126"/>
        <v/>
      </c>
      <c r="DA28" s="46" t="str">
        <f t="shared" si="127"/>
        <v/>
      </c>
      <c r="DB28" s="173" t="str">
        <f t="shared" si="128"/>
        <v/>
      </c>
      <c r="DC28" s="46" t="str">
        <f t="shared" ref="DC28:ET28" si="155">IF(ISNUMBER(S149), S149, "")</f>
        <v/>
      </c>
      <c r="DD28" s="46" t="str">
        <f t="shared" si="155"/>
        <v/>
      </c>
      <c r="DE28" s="46" t="str">
        <f t="shared" si="155"/>
        <v/>
      </c>
      <c r="DF28" s="46" t="str">
        <f t="shared" si="155"/>
        <v/>
      </c>
      <c r="DG28" s="46" t="str">
        <f t="shared" si="155"/>
        <v/>
      </c>
      <c r="DH28" s="46" t="str">
        <f t="shared" si="155"/>
        <v/>
      </c>
      <c r="DI28" s="46" t="str">
        <f t="shared" si="155"/>
        <v/>
      </c>
      <c r="DJ28" s="46" t="str">
        <f t="shared" si="155"/>
        <v/>
      </c>
      <c r="DK28" s="46" t="str">
        <f t="shared" si="155"/>
        <v/>
      </c>
      <c r="DL28" s="46" t="str">
        <f t="shared" si="155"/>
        <v/>
      </c>
      <c r="DM28" s="46" t="str">
        <f t="shared" si="155"/>
        <v/>
      </c>
      <c r="DN28" s="46" t="str">
        <f t="shared" si="155"/>
        <v/>
      </c>
      <c r="DO28" s="46" t="str">
        <f t="shared" si="155"/>
        <v/>
      </c>
      <c r="DP28" s="46" t="str">
        <f t="shared" si="155"/>
        <v/>
      </c>
      <c r="DQ28" s="46" t="str">
        <f t="shared" si="155"/>
        <v/>
      </c>
      <c r="DR28" s="46" t="str">
        <f t="shared" si="155"/>
        <v/>
      </c>
      <c r="DS28" s="46" t="str">
        <f t="shared" si="155"/>
        <v/>
      </c>
      <c r="DT28" s="46" t="str">
        <f t="shared" si="155"/>
        <v/>
      </c>
      <c r="DU28" s="46" t="str">
        <f t="shared" si="155"/>
        <v/>
      </c>
      <c r="DV28" s="46" t="str">
        <f t="shared" si="155"/>
        <v/>
      </c>
      <c r="DW28" s="46" t="str">
        <f t="shared" si="155"/>
        <v/>
      </c>
      <c r="DX28" s="46" t="str">
        <f t="shared" si="155"/>
        <v/>
      </c>
      <c r="DY28" s="46" t="str">
        <f t="shared" si="155"/>
        <v/>
      </c>
      <c r="DZ28" s="46" t="str">
        <f t="shared" si="155"/>
        <v/>
      </c>
      <c r="EA28" s="46" t="str">
        <f t="shared" si="155"/>
        <v/>
      </c>
      <c r="EB28" s="46" t="str">
        <f t="shared" si="155"/>
        <v/>
      </c>
      <c r="EC28" s="46" t="str">
        <f t="shared" si="155"/>
        <v/>
      </c>
      <c r="ED28" s="46" t="str">
        <f t="shared" si="155"/>
        <v/>
      </c>
      <c r="EE28" s="46" t="str">
        <f t="shared" si="155"/>
        <v/>
      </c>
      <c r="EF28" s="46" t="str">
        <f t="shared" si="155"/>
        <v/>
      </c>
      <c r="EG28" s="46" t="str">
        <f t="shared" si="155"/>
        <v/>
      </c>
      <c r="EH28" s="46" t="str">
        <f t="shared" si="155"/>
        <v/>
      </c>
      <c r="EI28" s="46" t="str">
        <f t="shared" si="155"/>
        <v/>
      </c>
      <c r="EJ28" s="46" t="str">
        <f t="shared" si="155"/>
        <v/>
      </c>
      <c r="EK28" s="46" t="str">
        <f t="shared" si="155"/>
        <v/>
      </c>
      <c r="EL28" s="46" t="str">
        <f t="shared" si="155"/>
        <v/>
      </c>
      <c r="EM28" s="46" t="str">
        <f t="shared" si="155"/>
        <v/>
      </c>
      <c r="EN28" s="46" t="str">
        <f t="shared" si="155"/>
        <v/>
      </c>
      <c r="EO28" s="46" t="str">
        <f t="shared" si="155"/>
        <v/>
      </c>
      <c r="EP28" s="46" t="str">
        <f t="shared" si="155"/>
        <v/>
      </c>
      <c r="EQ28" s="46" t="str">
        <f t="shared" si="155"/>
        <v/>
      </c>
      <c r="ER28" s="46" t="str">
        <f t="shared" si="155"/>
        <v/>
      </c>
      <c r="ES28" s="46" t="str">
        <f t="shared" si="155"/>
        <v/>
      </c>
      <c r="ET28" s="173" t="str">
        <f t="shared" si="155"/>
        <v/>
      </c>
      <c r="EU28" s="46" t="str">
        <f t="shared" ref="EU28:GL28" si="156">IF(ISNUMBER(S189), S189, "")</f>
        <v/>
      </c>
      <c r="EV28" s="46" t="str">
        <f t="shared" si="156"/>
        <v/>
      </c>
      <c r="EW28" s="46" t="str">
        <f t="shared" si="156"/>
        <v/>
      </c>
      <c r="EX28" s="46" t="str">
        <f t="shared" si="156"/>
        <v/>
      </c>
      <c r="EY28" s="46" t="str">
        <f t="shared" si="156"/>
        <v/>
      </c>
      <c r="EZ28" s="46" t="str">
        <f t="shared" si="156"/>
        <v/>
      </c>
      <c r="FA28" s="46" t="str">
        <f t="shared" si="156"/>
        <v/>
      </c>
      <c r="FB28" s="46" t="str">
        <f t="shared" si="156"/>
        <v/>
      </c>
      <c r="FC28" s="46" t="str">
        <f t="shared" si="156"/>
        <v/>
      </c>
      <c r="FD28" s="46" t="str">
        <f t="shared" si="156"/>
        <v/>
      </c>
      <c r="FE28" s="46" t="str">
        <f t="shared" si="156"/>
        <v/>
      </c>
      <c r="FF28" s="46" t="str">
        <f t="shared" si="156"/>
        <v/>
      </c>
      <c r="FG28" s="46" t="str">
        <f t="shared" si="156"/>
        <v/>
      </c>
      <c r="FH28" s="46" t="str">
        <f t="shared" si="156"/>
        <v/>
      </c>
      <c r="FI28" s="46" t="str">
        <f t="shared" si="156"/>
        <v/>
      </c>
      <c r="FJ28" s="46" t="str">
        <f t="shared" si="156"/>
        <v/>
      </c>
      <c r="FK28" s="46" t="str">
        <f t="shared" si="156"/>
        <v/>
      </c>
      <c r="FL28" s="46" t="str">
        <f t="shared" si="156"/>
        <v/>
      </c>
      <c r="FM28" s="46" t="str">
        <f t="shared" si="156"/>
        <v/>
      </c>
      <c r="FN28" s="46" t="str">
        <f t="shared" si="156"/>
        <v/>
      </c>
      <c r="FO28" s="46" t="str">
        <f t="shared" si="156"/>
        <v/>
      </c>
      <c r="FP28" s="46" t="str">
        <f t="shared" si="156"/>
        <v/>
      </c>
      <c r="FQ28" s="46" t="str">
        <f t="shared" si="156"/>
        <v/>
      </c>
      <c r="FR28" s="46" t="str">
        <f t="shared" si="156"/>
        <v/>
      </c>
      <c r="FS28" s="46" t="str">
        <f t="shared" si="156"/>
        <v/>
      </c>
      <c r="FT28" s="46" t="str">
        <f t="shared" si="156"/>
        <v/>
      </c>
      <c r="FU28" s="46" t="str">
        <f t="shared" si="156"/>
        <v/>
      </c>
      <c r="FV28" s="46" t="str">
        <f t="shared" si="156"/>
        <v/>
      </c>
      <c r="FW28" s="46" t="str">
        <f t="shared" si="156"/>
        <v/>
      </c>
      <c r="FX28" s="46" t="str">
        <f t="shared" si="156"/>
        <v/>
      </c>
      <c r="FY28" s="46" t="str">
        <f t="shared" si="156"/>
        <v/>
      </c>
      <c r="FZ28" s="46" t="str">
        <f t="shared" si="156"/>
        <v/>
      </c>
      <c r="GA28" s="46" t="str">
        <f t="shared" si="156"/>
        <v/>
      </c>
      <c r="GB28" s="46" t="str">
        <f t="shared" si="156"/>
        <v/>
      </c>
      <c r="GC28" s="46" t="str">
        <f t="shared" si="156"/>
        <v/>
      </c>
      <c r="GD28" s="46" t="str">
        <f t="shared" si="156"/>
        <v/>
      </c>
      <c r="GE28" s="46" t="str">
        <f t="shared" si="156"/>
        <v/>
      </c>
      <c r="GF28" s="46" t="str">
        <f t="shared" si="156"/>
        <v/>
      </c>
      <c r="GG28" s="46" t="str">
        <f t="shared" si="156"/>
        <v/>
      </c>
      <c r="GH28" s="46" t="str">
        <f t="shared" si="156"/>
        <v/>
      </c>
      <c r="GI28" s="46" t="str">
        <f t="shared" si="156"/>
        <v/>
      </c>
      <c r="GJ28" s="46" t="str">
        <f t="shared" si="156"/>
        <v/>
      </c>
      <c r="GK28" s="46" t="str">
        <f t="shared" si="156"/>
        <v/>
      </c>
      <c r="GL28" s="173" t="str">
        <f t="shared" si="156"/>
        <v/>
      </c>
      <c r="GM28" s="46" t="str">
        <f t="shared" ref="GM28:ID28" si="157">IF(ISNUMBER(S229), S229, "")</f>
        <v/>
      </c>
      <c r="GN28" s="46" t="str">
        <f t="shared" si="157"/>
        <v/>
      </c>
      <c r="GO28" s="46" t="str">
        <f t="shared" si="157"/>
        <v/>
      </c>
      <c r="GP28" s="46" t="str">
        <f t="shared" si="157"/>
        <v/>
      </c>
      <c r="GQ28" s="46" t="str">
        <f t="shared" si="157"/>
        <v/>
      </c>
      <c r="GR28" s="46" t="str">
        <f t="shared" si="157"/>
        <v/>
      </c>
      <c r="GS28" s="46" t="str">
        <f t="shared" si="157"/>
        <v/>
      </c>
      <c r="GT28" s="46" t="str">
        <f t="shared" si="157"/>
        <v/>
      </c>
      <c r="GU28" s="46" t="str">
        <f t="shared" si="157"/>
        <v/>
      </c>
      <c r="GV28" s="46" t="str">
        <f t="shared" si="157"/>
        <v/>
      </c>
      <c r="GW28" s="46" t="str">
        <f t="shared" si="157"/>
        <v/>
      </c>
      <c r="GX28" s="46" t="str">
        <f t="shared" si="157"/>
        <v/>
      </c>
      <c r="GY28" s="46" t="str">
        <f t="shared" si="157"/>
        <v/>
      </c>
      <c r="GZ28" s="46" t="str">
        <f t="shared" si="157"/>
        <v/>
      </c>
      <c r="HA28" s="46" t="str">
        <f t="shared" si="157"/>
        <v/>
      </c>
      <c r="HB28" s="46" t="str">
        <f t="shared" si="157"/>
        <v/>
      </c>
      <c r="HC28" s="46" t="str">
        <f t="shared" si="157"/>
        <v/>
      </c>
      <c r="HD28" s="46" t="str">
        <f t="shared" si="157"/>
        <v/>
      </c>
      <c r="HE28" s="46" t="str">
        <f t="shared" si="157"/>
        <v/>
      </c>
      <c r="HF28" s="46" t="str">
        <f t="shared" si="157"/>
        <v/>
      </c>
      <c r="HG28" s="46" t="str">
        <f t="shared" si="157"/>
        <v/>
      </c>
      <c r="HH28" s="46" t="str">
        <f t="shared" si="157"/>
        <v/>
      </c>
      <c r="HI28" s="46" t="str">
        <f t="shared" si="157"/>
        <v/>
      </c>
      <c r="HJ28" s="46" t="str">
        <f t="shared" si="157"/>
        <v/>
      </c>
      <c r="HK28" s="46" t="str">
        <f t="shared" si="157"/>
        <v/>
      </c>
      <c r="HL28" s="46" t="str">
        <f t="shared" si="157"/>
        <v/>
      </c>
      <c r="HM28" s="46" t="str">
        <f t="shared" si="157"/>
        <v/>
      </c>
      <c r="HN28" s="46" t="str">
        <f t="shared" si="157"/>
        <v/>
      </c>
      <c r="HO28" s="46" t="str">
        <f t="shared" si="157"/>
        <v/>
      </c>
      <c r="HP28" s="46" t="str">
        <f t="shared" si="157"/>
        <v/>
      </c>
      <c r="HQ28" s="46" t="str">
        <f t="shared" si="157"/>
        <v/>
      </c>
      <c r="HR28" s="46" t="str">
        <f t="shared" si="157"/>
        <v/>
      </c>
      <c r="HS28" s="46" t="str">
        <f t="shared" si="157"/>
        <v/>
      </c>
      <c r="HT28" s="46" t="str">
        <f t="shared" si="157"/>
        <v/>
      </c>
      <c r="HU28" s="46" t="str">
        <f t="shared" si="157"/>
        <v/>
      </c>
      <c r="HV28" s="46" t="str">
        <f t="shared" si="157"/>
        <v/>
      </c>
      <c r="HW28" s="46" t="str">
        <f t="shared" si="157"/>
        <v/>
      </c>
      <c r="HX28" s="46" t="str">
        <f t="shared" si="157"/>
        <v/>
      </c>
      <c r="HY28" s="46" t="str">
        <f t="shared" si="157"/>
        <v/>
      </c>
      <c r="HZ28" s="46" t="str">
        <f t="shared" si="157"/>
        <v/>
      </c>
      <c r="IA28" s="46" t="str">
        <f t="shared" si="157"/>
        <v/>
      </c>
      <c r="IB28" s="46" t="str">
        <f t="shared" si="157"/>
        <v/>
      </c>
      <c r="IC28" s="46" t="str">
        <f t="shared" si="157"/>
        <v/>
      </c>
      <c r="ID28" s="173" t="str">
        <f t="shared" si="157"/>
        <v/>
      </c>
      <c r="IE28" s="46" t="str">
        <f t="shared" ref="IE28:JV28" si="158">IF(ISNUMBER(S269), S269,"")</f>
        <v/>
      </c>
      <c r="IF28" s="46" t="str">
        <f t="shared" si="158"/>
        <v/>
      </c>
      <c r="IG28" s="46" t="str">
        <f t="shared" si="158"/>
        <v/>
      </c>
      <c r="IH28" s="46" t="str">
        <f t="shared" si="158"/>
        <v/>
      </c>
      <c r="II28" s="46" t="str">
        <f t="shared" si="158"/>
        <v/>
      </c>
      <c r="IJ28" s="46" t="str">
        <f t="shared" si="158"/>
        <v/>
      </c>
      <c r="IK28" s="46" t="str">
        <f t="shared" si="158"/>
        <v/>
      </c>
      <c r="IL28" s="46" t="str">
        <f t="shared" si="158"/>
        <v/>
      </c>
      <c r="IM28" s="46" t="str">
        <f t="shared" si="158"/>
        <v/>
      </c>
      <c r="IN28" s="46" t="str">
        <f t="shared" si="158"/>
        <v/>
      </c>
      <c r="IO28" s="46" t="str">
        <f t="shared" si="158"/>
        <v/>
      </c>
      <c r="IP28" s="46" t="str">
        <f t="shared" si="158"/>
        <v/>
      </c>
      <c r="IQ28" s="46" t="str">
        <f t="shared" si="158"/>
        <v/>
      </c>
      <c r="IR28" s="46" t="str">
        <f t="shared" si="158"/>
        <v/>
      </c>
      <c r="IS28" s="46" t="str">
        <f t="shared" si="158"/>
        <v/>
      </c>
      <c r="IT28" s="46" t="str">
        <f t="shared" si="158"/>
        <v/>
      </c>
      <c r="IU28" s="46" t="str">
        <f t="shared" si="158"/>
        <v/>
      </c>
      <c r="IV28" s="46" t="str">
        <f t="shared" si="158"/>
        <v/>
      </c>
      <c r="IW28" s="46" t="str">
        <f t="shared" si="158"/>
        <v/>
      </c>
      <c r="IX28" s="46" t="str">
        <f t="shared" si="158"/>
        <v/>
      </c>
      <c r="IY28" s="46" t="str">
        <f t="shared" si="158"/>
        <v/>
      </c>
      <c r="IZ28" s="46" t="str">
        <f t="shared" si="158"/>
        <v/>
      </c>
      <c r="JA28" s="46" t="str">
        <f t="shared" si="158"/>
        <v/>
      </c>
      <c r="JB28" s="46" t="str">
        <f t="shared" si="158"/>
        <v/>
      </c>
      <c r="JC28" s="46" t="str">
        <f t="shared" si="158"/>
        <v/>
      </c>
      <c r="JD28" s="46" t="str">
        <f t="shared" si="158"/>
        <v/>
      </c>
      <c r="JE28" s="46" t="str">
        <f t="shared" si="158"/>
        <v/>
      </c>
      <c r="JF28" s="46" t="str">
        <f t="shared" si="158"/>
        <v/>
      </c>
      <c r="JG28" s="46" t="str">
        <f t="shared" si="158"/>
        <v/>
      </c>
      <c r="JH28" s="46" t="str">
        <f t="shared" si="158"/>
        <v/>
      </c>
      <c r="JI28" s="46" t="str">
        <f t="shared" si="158"/>
        <v/>
      </c>
      <c r="JJ28" s="46" t="str">
        <f t="shared" si="158"/>
        <v/>
      </c>
      <c r="JK28" s="46" t="str">
        <f t="shared" si="158"/>
        <v/>
      </c>
      <c r="JL28" s="46" t="str">
        <f t="shared" si="158"/>
        <v/>
      </c>
      <c r="JM28" s="46" t="str">
        <f t="shared" si="158"/>
        <v/>
      </c>
      <c r="JN28" s="46" t="str">
        <f t="shared" si="158"/>
        <v/>
      </c>
      <c r="JO28" s="46" t="str">
        <f t="shared" si="158"/>
        <v/>
      </c>
      <c r="JP28" s="46" t="str">
        <f t="shared" si="158"/>
        <v/>
      </c>
      <c r="JQ28" s="46" t="str">
        <f t="shared" si="158"/>
        <v/>
      </c>
      <c r="JR28" s="46" t="str">
        <f t="shared" si="158"/>
        <v/>
      </c>
      <c r="JS28" s="46" t="str">
        <f t="shared" si="158"/>
        <v/>
      </c>
      <c r="JT28" s="46" t="str">
        <f t="shared" si="158"/>
        <v/>
      </c>
      <c r="JU28" s="46" t="str">
        <f t="shared" si="158"/>
        <v/>
      </c>
      <c r="JV28" s="173" t="str">
        <f t="shared" si="158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 t="str">
        <f t="shared" ref="S29:BJ29" si="159">IF(ISNUMBER(S70), S70, "")</f>
        <v/>
      </c>
      <c r="T29" s="118" t="str">
        <f t="shared" si="159"/>
        <v/>
      </c>
      <c r="U29" s="118" t="str">
        <f t="shared" si="159"/>
        <v/>
      </c>
      <c r="V29" s="118" t="str">
        <f t="shared" si="159"/>
        <v/>
      </c>
      <c r="W29" s="118" t="str">
        <f t="shared" si="159"/>
        <v/>
      </c>
      <c r="X29" s="118" t="str">
        <f t="shared" si="159"/>
        <v/>
      </c>
      <c r="Y29" s="118" t="str">
        <f t="shared" si="159"/>
        <v/>
      </c>
      <c r="Z29" s="118" t="str">
        <f t="shared" si="159"/>
        <v/>
      </c>
      <c r="AA29" s="118" t="str">
        <f t="shared" si="159"/>
        <v/>
      </c>
      <c r="AB29" s="118" t="str">
        <f t="shared" si="159"/>
        <v/>
      </c>
      <c r="AC29" s="118" t="str">
        <f t="shared" si="159"/>
        <v/>
      </c>
      <c r="AD29" s="118" t="str">
        <f t="shared" si="159"/>
        <v/>
      </c>
      <c r="AE29" s="118" t="str">
        <f t="shared" si="159"/>
        <v/>
      </c>
      <c r="AF29" s="118" t="str">
        <f t="shared" si="159"/>
        <v/>
      </c>
      <c r="AG29" s="118" t="str">
        <f t="shared" si="159"/>
        <v/>
      </c>
      <c r="AH29" s="118" t="str">
        <f t="shared" si="159"/>
        <v/>
      </c>
      <c r="AI29" s="118" t="str">
        <f t="shared" si="159"/>
        <v/>
      </c>
      <c r="AJ29" s="118" t="str">
        <f t="shared" si="159"/>
        <v/>
      </c>
      <c r="AK29" s="118" t="str">
        <f t="shared" si="159"/>
        <v/>
      </c>
      <c r="AL29" s="118" t="str">
        <f t="shared" si="159"/>
        <v/>
      </c>
      <c r="AM29" s="118" t="str">
        <f t="shared" si="159"/>
        <v/>
      </c>
      <c r="AN29" s="118" t="str">
        <f t="shared" si="159"/>
        <v/>
      </c>
      <c r="AO29" s="118" t="str">
        <f t="shared" si="159"/>
        <v/>
      </c>
      <c r="AP29" s="118" t="str">
        <f t="shared" si="159"/>
        <v/>
      </c>
      <c r="AQ29" s="118" t="str">
        <f t="shared" si="159"/>
        <v/>
      </c>
      <c r="AR29" s="118" t="str">
        <f t="shared" si="159"/>
        <v/>
      </c>
      <c r="AS29" s="118" t="str">
        <f t="shared" si="159"/>
        <v/>
      </c>
      <c r="AT29" s="118" t="str">
        <f t="shared" si="159"/>
        <v/>
      </c>
      <c r="AU29" s="118" t="str">
        <f t="shared" si="159"/>
        <v/>
      </c>
      <c r="AV29" s="118" t="str">
        <f t="shared" si="159"/>
        <v/>
      </c>
      <c r="AW29" s="118" t="str">
        <f t="shared" si="159"/>
        <v/>
      </c>
      <c r="AX29" s="118" t="str">
        <f t="shared" si="159"/>
        <v/>
      </c>
      <c r="AY29" s="118" t="str">
        <f t="shared" si="159"/>
        <v/>
      </c>
      <c r="AZ29" s="118" t="str">
        <f t="shared" si="159"/>
        <v/>
      </c>
      <c r="BA29" s="118" t="str">
        <f t="shared" si="159"/>
        <v/>
      </c>
      <c r="BB29" s="118" t="str">
        <f t="shared" si="159"/>
        <v/>
      </c>
      <c r="BC29" s="118" t="str">
        <f t="shared" si="159"/>
        <v/>
      </c>
      <c r="BD29" s="118" t="str">
        <f t="shared" si="159"/>
        <v/>
      </c>
      <c r="BE29" s="118" t="str">
        <f t="shared" si="159"/>
        <v/>
      </c>
      <c r="BF29" s="118" t="str">
        <f t="shared" si="159"/>
        <v/>
      </c>
      <c r="BG29" s="118" t="str">
        <f t="shared" si="159"/>
        <v/>
      </c>
      <c r="BH29" s="118" t="str">
        <f t="shared" si="159"/>
        <v/>
      </c>
      <c r="BI29" s="118" t="str">
        <f t="shared" si="159"/>
        <v/>
      </c>
      <c r="BJ29" s="203" t="str">
        <f t="shared" si="159"/>
        <v/>
      </c>
      <c r="BK29" s="118" t="str">
        <f t="shared" si="134"/>
        <v/>
      </c>
      <c r="BL29" s="118" t="str">
        <f t="shared" si="86"/>
        <v/>
      </c>
      <c r="BM29" s="118" t="str">
        <f t="shared" si="87"/>
        <v/>
      </c>
      <c r="BN29" s="118" t="str">
        <f t="shared" si="88"/>
        <v/>
      </c>
      <c r="BO29" s="118" t="str">
        <f t="shared" si="89"/>
        <v/>
      </c>
      <c r="BP29" s="118" t="str">
        <f t="shared" si="90"/>
        <v/>
      </c>
      <c r="BQ29" s="118" t="str">
        <f t="shared" si="91"/>
        <v/>
      </c>
      <c r="BR29" s="118" t="str">
        <f t="shared" si="92"/>
        <v/>
      </c>
      <c r="BS29" s="118" t="str">
        <f t="shared" si="93"/>
        <v/>
      </c>
      <c r="BT29" s="118" t="str">
        <f t="shared" si="94"/>
        <v/>
      </c>
      <c r="BU29" s="118" t="str">
        <f t="shared" si="95"/>
        <v/>
      </c>
      <c r="BV29" s="118" t="str">
        <f t="shared" si="96"/>
        <v/>
      </c>
      <c r="BW29" s="118" t="str">
        <f t="shared" si="97"/>
        <v/>
      </c>
      <c r="BX29" s="118" t="str">
        <f t="shared" si="98"/>
        <v/>
      </c>
      <c r="BY29" s="118" t="str">
        <f t="shared" si="99"/>
        <v/>
      </c>
      <c r="BZ29" s="118" t="str">
        <f t="shared" si="100"/>
        <v/>
      </c>
      <c r="CA29" s="118" t="str">
        <f t="shared" si="101"/>
        <v/>
      </c>
      <c r="CB29" s="118" t="str">
        <f t="shared" si="102"/>
        <v/>
      </c>
      <c r="CC29" s="118" t="str">
        <f t="shared" si="103"/>
        <v/>
      </c>
      <c r="CD29" s="118" t="str">
        <f t="shared" si="104"/>
        <v/>
      </c>
      <c r="CE29" s="118" t="str">
        <f t="shared" si="105"/>
        <v/>
      </c>
      <c r="CF29" s="118" t="str">
        <f t="shared" si="106"/>
        <v/>
      </c>
      <c r="CG29" s="118" t="str">
        <f t="shared" si="107"/>
        <v/>
      </c>
      <c r="CH29" s="118" t="str">
        <f t="shared" si="108"/>
        <v/>
      </c>
      <c r="CI29" s="118" t="str">
        <f t="shared" si="109"/>
        <v/>
      </c>
      <c r="CJ29" s="118" t="str">
        <f t="shared" si="110"/>
        <v/>
      </c>
      <c r="CK29" s="118" t="str">
        <f t="shared" si="111"/>
        <v/>
      </c>
      <c r="CL29" s="118" t="str">
        <f t="shared" si="112"/>
        <v/>
      </c>
      <c r="CM29" s="118" t="str">
        <f t="shared" si="113"/>
        <v/>
      </c>
      <c r="CN29" s="118" t="str">
        <f t="shared" si="114"/>
        <v/>
      </c>
      <c r="CO29" s="118" t="str">
        <f t="shared" si="115"/>
        <v/>
      </c>
      <c r="CP29" s="118" t="str">
        <f t="shared" si="116"/>
        <v/>
      </c>
      <c r="CQ29" s="118" t="str">
        <f t="shared" si="117"/>
        <v/>
      </c>
      <c r="CR29" s="118" t="str">
        <f t="shared" si="118"/>
        <v/>
      </c>
      <c r="CS29" s="118" t="str">
        <f t="shared" si="119"/>
        <v/>
      </c>
      <c r="CT29" s="118" t="str">
        <f t="shared" si="120"/>
        <v/>
      </c>
      <c r="CU29" s="118" t="str">
        <f t="shared" si="121"/>
        <v/>
      </c>
      <c r="CV29" s="118" t="str">
        <f t="shared" si="122"/>
        <v/>
      </c>
      <c r="CW29" s="118" t="str">
        <f t="shared" si="123"/>
        <v/>
      </c>
      <c r="CX29" s="118" t="str">
        <f t="shared" si="124"/>
        <v/>
      </c>
      <c r="CY29" s="118" t="str">
        <f t="shared" si="125"/>
        <v/>
      </c>
      <c r="CZ29" s="118" t="str">
        <f t="shared" si="126"/>
        <v/>
      </c>
      <c r="DA29" s="118" t="str">
        <f t="shared" si="127"/>
        <v/>
      </c>
      <c r="DB29" s="203" t="str">
        <f t="shared" si="128"/>
        <v/>
      </c>
      <c r="DC29" s="118" t="str">
        <f t="shared" ref="DC29:ET29" si="160">IF(ISNUMBER(S150), S150, "")</f>
        <v/>
      </c>
      <c r="DD29" s="118" t="str">
        <f t="shared" si="160"/>
        <v/>
      </c>
      <c r="DE29" s="118" t="str">
        <f t="shared" si="160"/>
        <v/>
      </c>
      <c r="DF29" s="118" t="str">
        <f t="shared" si="160"/>
        <v/>
      </c>
      <c r="DG29" s="118" t="str">
        <f t="shared" si="160"/>
        <v/>
      </c>
      <c r="DH29" s="118" t="str">
        <f t="shared" si="160"/>
        <v/>
      </c>
      <c r="DI29" s="118" t="str">
        <f t="shared" si="160"/>
        <v/>
      </c>
      <c r="DJ29" s="118" t="str">
        <f t="shared" si="160"/>
        <v/>
      </c>
      <c r="DK29" s="118" t="str">
        <f t="shared" si="160"/>
        <v/>
      </c>
      <c r="DL29" s="118" t="str">
        <f t="shared" si="160"/>
        <v/>
      </c>
      <c r="DM29" s="118" t="str">
        <f t="shared" si="160"/>
        <v/>
      </c>
      <c r="DN29" s="118" t="str">
        <f t="shared" si="160"/>
        <v/>
      </c>
      <c r="DO29" s="118" t="str">
        <f t="shared" si="160"/>
        <v/>
      </c>
      <c r="DP29" s="118" t="str">
        <f t="shared" si="160"/>
        <v/>
      </c>
      <c r="DQ29" s="118" t="str">
        <f t="shared" si="160"/>
        <v/>
      </c>
      <c r="DR29" s="118" t="str">
        <f t="shared" si="160"/>
        <v/>
      </c>
      <c r="DS29" s="118" t="str">
        <f t="shared" si="160"/>
        <v/>
      </c>
      <c r="DT29" s="118" t="str">
        <f t="shared" si="160"/>
        <v/>
      </c>
      <c r="DU29" s="118" t="str">
        <f t="shared" si="160"/>
        <v/>
      </c>
      <c r="DV29" s="118" t="str">
        <f t="shared" si="160"/>
        <v/>
      </c>
      <c r="DW29" s="118" t="str">
        <f t="shared" si="160"/>
        <v/>
      </c>
      <c r="DX29" s="118" t="str">
        <f t="shared" si="160"/>
        <v/>
      </c>
      <c r="DY29" s="118" t="str">
        <f t="shared" si="160"/>
        <v/>
      </c>
      <c r="DZ29" s="118" t="str">
        <f t="shared" si="160"/>
        <v/>
      </c>
      <c r="EA29" s="118" t="str">
        <f t="shared" si="160"/>
        <v/>
      </c>
      <c r="EB29" s="118" t="str">
        <f t="shared" si="160"/>
        <v/>
      </c>
      <c r="EC29" s="118" t="str">
        <f t="shared" si="160"/>
        <v/>
      </c>
      <c r="ED29" s="118" t="str">
        <f t="shared" si="160"/>
        <v/>
      </c>
      <c r="EE29" s="118" t="str">
        <f t="shared" si="160"/>
        <v/>
      </c>
      <c r="EF29" s="118" t="str">
        <f t="shared" si="160"/>
        <v/>
      </c>
      <c r="EG29" s="118" t="str">
        <f t="shared" si="160"/>
        <v/>
      </c>
      <c r="EH29" s="118" t="str">
        <f t="shared" si="160"/>
        <v/>
      </c>
      <c r="EI29" s="118" t="str">
        <f t="shared" si="160"/>
        <v/>
      </c>
      <c r="EJ29" s="118" t="str">
        <f t="shared" si="160"/>
        <v/>
      </c>
      <c r="EK29" s="118" t="str">
        <f t="shared" si="160"/>
        <v/>
      </c>
      <c r="EL29" s="118" t="str">
        <f t="shared" si="160"/>
        <v/>
      </c>
      <c r="EM29" s="118" t="str">
        <f t="shared" si="160"/>
        <v/>
      </c>
      <c r="EN29" s="118" t="str">
        <f t="shared" si="160"/>
        <v/>
      </c>
      <c r="EO29" s="118" t="str">
        <f t="shared" si="160"/>
        <v/>
      </c>
      <c r="EP29" s="118" t="str">
        <f t="shared" si="160"/>
        <v/>
      </c>
      <c r="EQ29" s="118" t="str">
        <f t="shared" si="160"/>
        <v/>
      </c>
      <c r="ER29" s="118" t="str">
        <f t="shared" si="160"/>
        <v/>
      </c>
      <c r="ES29" s="118" t="str">
        <f t="shared" si="160"/>
        <v/>
      </c>
      <c r="ET29" s="203" t="str">
        <f t="shared" si="160"/>
        <v/>
      </c>
      <c r="EU29" s="118" t="str">
        <f t="shared" ref="EU29:GL29" si="161">IF(ISNUMBER(S190), S190, "")</f>
        <v/>
      </c>
      <c r="EV29" s="118" t="str">
        <f t="shared" si="161"/>
        <v/>
      </c>
      <c r="EW29" s="118" t="str">
        <f t="shared" si="161"/>
        <v/>
      </c>
      <c r="EX29" s="118" t="str">
        <f t="shared" si="161"/>
        <v/>
      </c>
      <c r="EY29" s="118" t="str">
        <f t="shared" si="161"/>
        <v/>
      </c>
      <c r="EZ29" s="118" t="str">
        <f t="shared" si="161"/>
        <v/>
      </c>
      <c r="FA29" s="118" t="str">
        <f t="shared" si="161"/>
        <v/>
      </c>
      <c r="FB29" s="118" t="str">
        <f t="shared" si="161"/>
        <v/>
      </c>
      <c r="FC29" s="118" t="str">
        <f t="shared" si="161"/>
        <v/>
      </c>
      <c r="FD29" s="118" t="str">
        <f t="shared" si="161"/>
        <v/>
      </c>
      <c r="FE29" s="118" t="str">
        <f t="shared" si="161"/>
        <v/>
      </c>
      <c r="FF29" s="118" t="str">
        <f t="shared" si="161"/>
        <v/>
      </c>
      <c r="FG29" s="118" t="str">
        <f t="shared" si="161"/>
        <v/>
      </c>
      <c r="FH29" s="118" t="str">
        <f t="shared" si="161"/>
        <v/>
      </c>
      <c r="FI29" s="118" t="str">
        <f t="shared" si="161"/>
        <v/>
      </c>
      <c r="FJ29" s="118" t="str">
        <f t="shared" si="161"/>
        <v/>
      </c>
      <c r="FK29" s="118" t="str">
        <f t="shared" si="161"/>
        <v/>
      </c>
      <c r="FL29" s="118" t="str">
        <f t="shared" si="161"/>
        <v/>
      </c>
      <c r="FM29" s="118" t="str">
        <f t="shared" si="161"/>
        <v/>
      </c>
      <c r="FN29" s="118" t="str">
        <f t="shared" si="161"/>
        <v/>
      </c>
      <c r="FO29" s="118" t="str">
        <f t="shared" si="161"/>
        <v/>
      </c>
      <c r="FP29" s="118" t="str">
        <f t="shared" si="161"/>
        <v/>
      </c>
      <c r="FQ29" s="118" t="str">
        <f t="shared" si="161"/>
        <v/>
      </c>
      <c r="FR29" s="118" t="str">
        <f t="shared" si="161"/>
        <v/>
      </c>
      <c r="FS29" s="118" t="str">
        <f t="shared" si="161"/>
        <v/>
      </c>
      <c r="FT29" s="118" t="str">
        <f t="shared" si="161"/>
        <v/>
      </c>
      <c r="FU29" s="118" t="str">
        <f t="shared" si="161"/>
        <v/>
      </c>
      <c r="FV29" s="118" t="str">
        <f t="shared" si="161"/>
        <v/>
      </c>
      <c r="FW29" s="118" t="str">
        <f t="shared" si="161"/>
        <v/>
      </c>
      <c r="FX29" s="118" t="str">
        <f t="shared" si="161"/>
        <v/>
      </c>
      <c r="FY29" s="118" t="str">
        <f t="shared" si="161"/>
        <v/>
      </c>
      <c r="FZ29" s="118" t="str">
        <f t="shared" si="161"/>
        <v/>
      </c>
      <c r="GA29" s="118" t="str">
        <f t="shared" si="161"/>
        <v/>
      </c>
      <c r="GB29" s="118" t="str">
        <f t="shared" si="161"/>
        <v/>
      </c>
      <c r="GC29" s="118" t="str">
        <f t="shared" si="161"/>
        <v/>
      </c>
      <c r="GD29" s="118" t="str">
        <f t="shared" si="161"/>
        <v/>
      </c>
      <c r="GE29" s="118" t="str">
        <f t="shared" si="161"/>
        <v/>
      </c>
      <c r="GF29" s="118" t="str">
        <f t="shared" si="161"/>
        <v/>
      </c>
      <c r="GG29" s="118" t="str">
        <f t="shared" si="161"/>
        <v/>
      </c>
      <c r="GH29" s="118" t="str">
        <f t="shared" si="161"/>
        <v/>
      </c>
      <c r="GI29" s="118" t="str">
        <f t="shared" si="161"/>
        <v/>
      </c>
      <c r="GJ29" s="118" t="str">
        <f t="shared" si="161"/>
        <v/>
      </c>
      <c r="GK29" s="118" t="str">
        <f t="shared" si="161"/>
        <v/>
      </c>
      <c r="GL29" s="203" t="str">
        <f t="shared" si="161"/>
        <v/>
      </c>
      <c r="GM29" s="118" t="str">
        <f t="shared" ref="GM29:ID29" si="162">IF(ISNUMBER(S230), S230, "")</f>
        <v/>
      </c>
      <c r="GN29" s="118" t="str">
        <f t="shared" si="162"/>
        <v/>
      </c>
      <c r="GO29" s="118" t="str">
        <f t="shared" si="162"/>
        <v/>
      </c>
      <c r="GP29" s="118" t="str">
        <f t="shared" si="162"/>
        <v/>
      </c>
      <c r="GQ29" s="118" t="str">
        <f t="shared" si="162"/>
        <v/>
      </c>
      <c r="GR29" s="118" t="str">
        <f t="shared" si="162"/>
        <v/>
      </c>
      <c r="GS29" s="118" t="str">
        <f t="shared" si="162"/>
        <v/>
      </c>
      <c r="GT29" s="118" t="str">
        <f t="shared" si="162"/>
        <v/>
      </c>
      <c r="GU29" s="118" t="str">
        <f t="shared" si="162"/>
        <v/>
      </c>
      <c r="GV29" s="118" t="str">
        <f t="shared" si="162"/>
        <v/>
      </c>
      <c r="GW29" s="118" t="str">
        <f t="shared" si="162"/>
        <v/>
      </c>
      <c r="GX29" s="118" t="str">
        <f t="shared" si="162"/>
        <v/>
      </c>
      <c r="GY29" s="118" t="str">
        <f t="shared" si="162"/>
        <v/>
      </c>
      <c r="GZ29" s="118" t="str">
        <f t="shared" si="162"/>
        <v/>
      </c>
      <c r="HA29" s="118" t="str">
        <f t="shared" si="162"/>
        <v/>
      </c>
      <c r="HB29" s="118" t="str">
        <f t="shared" si="162"/>
        <v/>
      </c>
      <c r="HC29" s="118" t="str">
        <f t="shared" si="162"/>
        <v/>
      </c>
      <c r="HD29" s="118" t="str">
        <f t="shared" si="162"/>
        <v/>
      </c>
      <c r="HE29" s="118" t="str">
        <f t="shared" si="162"/>
        <v/>
      </c>
      <c r="HF29" s="118" t="str">
        <f t="shared" si="162"/>
        <v/>
      </c>
      <c r="HG29" s="118" t="str">
        <f t="shared" si="162"/>
        <v/>
      </c>
      <c r="HH29" s="118" t="str">
        <f t="shared" si="162"/>
        <v/>
      </c>
      <c r="HI29" s="118" t="str">
        <f t="shared" si="162"/>
        <v/>
      </c>
      <c r="HJ29" s="118" t="str">
        <f t="shared" si="162"/>
        <v/>
      </c>
      <c r="HK29" s="118" t="str">
        <f t="shared" si="162"/>
        <v/>
      </c>
      <c r="HL29" s="118" t="str">
        <f t="shared" si="162"/>
        <v/>
      </c>
      <c r="HM29" s="118" t="str">
        <f t="shared" si="162"/>
        <v/>
      </c>
      <c r="HN29" s="118" t="str">
        <f t="shared" si="162"/>
        <v/>
      </c>
      <c r="HO29" s="118" t="str">
        <f t="shared" si="162"/>
        <v/>
      </c>
      <c r="HP29" s="118" t="str">
        <f t="shared" si="162"/>
        <v/>
      </c>
      <c r="HQ29" s="118" t="str">
        <f t="shared" si="162"/>
        <v/>
      </c>
      <c r="HR29" s="118" t="str">
        <f t="shared" si="162"/>
        <v/>
      </c>
      <c r="HS29" s="118" t="str">
        <f t="shared" si="162"/>
        <v/>
      </c>
      <c r="HT29" s="118" t="str">
        <f t="shared" si="162"/>
        <v/>
      </c>
      <c r="HU29" s="118" t="str">
        <f t="shared" si="162"/>
        <v/>
      </c>
      <c r="HV29" s="118" t="str">
        <f t="shared" si="162"/>
        <v/>
      </c>
      <c r="HW29" s="118" t="str">
        <f t="shared" si="162"/>
        <v/>
      </c>
      <c r="HX29" s="118" t="str">
        <f t="shared" si="162"/>
        <v/>
      </c>
      <c r="HY29" s="118" t="str">
        <f t="shared" si="162"/>
        <v/>
      </c>
      <c r="HZ29" s="118" t="str">
        <f t="shared" si="162"/>
        <v/>
      </c>
      <c r="IA29" s="118" t="str">
        <f t="shared" si="162"/>
        <v/>
      </c>
      <c r="IB29" s="118" t="str">
        <f t="shared" si="162"/>
        <v/>
      </c>
      <c r="IC29" s="118" t="str">
        <f t="shared" si="162"/>
        <v/>
      </c>
      <c r="ID29" s="203" t="str">
        <f t="shared" si="162"/>
        <v/>
      </c>
      <c r="IE29" s="118" t="str">
        <f t="shared" ref="IE29:JV29" si="163">IF(ISNUMBER(S270), S270,"")</f>
        <v/>
      </c>
      <c r="IF29" s="118" t="str">
        <f t="shared" si="163"/>
        <v/>
      </c>
      <c r="IG29" s="118" t="str">
        <f t="shared" si="163"/>
        <v/>
      </c>
      <c r="IH29" s="118" t="str">
        <f t="shared" si="163"/>
        <v/>
      </c>
      <c r="II29" s="118" t="str">
        <f t="shared" si="163"/>
        <v/>
      </c>
      <c r="IJ29" s="118" t="str">
        <f t="shared" si="163"/>
        <v/>
      </c>
      <c r="IK29" s="118" t="str">
        <f t="shared" si="163"/>
        <v/>
      </c>
      <c r="IL29" s="118" t="str">
        <f t="shared" si="163"/>
        <v/>
      </c>
      <c r="IM29" s="118" t="str">
        <f t="shared" si="163"/>
        <v/>
      </c>
      <c r="IN29" s="118" t="str">
        <f t="shared" si="163"/>
        <v/>
      </c>
      <c r="IO29" s="118" t="str">
        <f t="shared" si="163"/>
        <v/>
      </c>
      <c r="IP29" s="118" t="str">
        <f t="shared" si="163"/>
        <v/>
      </c>
      <c r="IQ29" s="118" t="str">
        <f t="shared" si="163"/>
        <v/>
      </c>
      <c r="IR29" s="118" t="str">
        <f t="shared" si="163"/>
        <v/>
      </c>
      <c r="IS29" s="118" t="str">
        <f t="shared" si="163"/>
        <v/>
      </c>
      <c r="IT29" s="118" t="str">
        <f t="shared" si="163"/>
        <v/>
      </c>
      <c r="IU29" s="118" t="str">
        <f t="shared" si="163"/>
        <v/>
      </c>
      <c r="IV29" s="118" t="str">
        <f t="shared" si="163"/>
        <v/>
      </c>
      <c r="IW29" s="118" t="str">
        <f t="shared" si="163"/>
        <v/>
      </c>
      <c r="IX29" s="118" t="str">
        <f t="shared" si="163"/>
        <v/>
      </c>
      <c r="IY29" s="118" t="str">
        <f t="shared" si="163"/>
        <v/>
      </c>
      <c r="IZ29" s="118" t="str">
        <f t="shared" si="163"/>
        <v/>
      </c>
      <c r="JA29" s="118" t="str">
        <f t="shared" si="163"/>
        <v/>
      </c>
      <c r="JB29" s="118" t="str">
        <f t="shared" si="163"/>
        <v/>
      </c>
      <c r="JC29" s="118" t="str">
        <f t="shared" si="163"/>
        <v/>
      </c>
      <c r="JD29" s="118" t="str">
        <f t="shared" si="163"/>
        <v/>
      </c>
      <c r="JE29" s="118" t="str">
        <f t="shared" si="163"/>
        <v/>
      </c>
      <c r="JF29" s="118" t="str">
        <f t="shared" si="163"/>
        <v/>
      </c>
      <c r="JG29" s="118" t="str">
        <f t="shared" si="163"/>
        <v/>
      </c>
      <c r="JH29" s="118" t="str">
        <f t="shared" si="163"/>
        <v/>
      </c>
      <c r="JI29" s="118" t="str">
        <f t="shared" si="163"/>
        <v/>
      </c>
      <c r="JJ29" s="118" t="str">
        <f t="shared" si="163"/>
        <v/>
      </c>
      <c r="JK29" s="118" t="str">
        <f t="shared" si="163"/>
        <v/>
      </c>
      <c r="JL29" s="118" t="str">
        <f t="shared" si="163"/>
        <v/>
      </c>
      <c r="JM29" s="118" t="str">
        <f t="shared" si="163"/>
        <v/>
      </c>
      <c r="JN29" s="118" t="str">
        <f t="shared" si="163"/>
        <v/>
      </c>
      <c r="JO29" s="118" t="str">
        <f t="shared" si="163"/>
        <v/>
      </c>
      <c r="JP29" s="118" t="str">
        <f t="shared" si="163"/>
        <v/>
      </c>
      <c r="JQ29" s="118" t="str">
        <f t="shared" si="163"/>
        <v/>
      </c>
      <c r="JR29" s="118" t="str">
        <f t="shared" si="163"/>
        <v/>
      </c>
      <c r="JS29" s="118" t="str">
        <f t="shared" si="163"/>
        <v/>
      </c>
      <c r="JT29" s="118" t="str">
        <f t="shared" si="163"/>
        <v/>
      </c>
      <c r="JU29" s="118" t="str">
        <f t="shared" si="163"/>
        <v/>
      </c>
      <c r="JV29" s="203" t="str">
        <f t="shared" si="163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 t="e">
        <f t="shared" ref="S30:BJ30" si="164">IF(ISNUMBER(S71), S71, NA())</f>
        <v>#N/A</v>
      </c>
      <c r="T30" s="120" t="e">
        <f t="shared" si="164"/>
        <v>#N/A</v>
      </c>
      <c r="U30" s="120" t="e">
        <f t="shared" si="164"/>
        <v>#N/A</v>
      </c>
      <c r="V30" s="120" t="e">
        <f t="shared" si="164"/>
        <v>#N/A</v>
      </c>
      <c r="W30" s="120" t="e">
        <f t="shared" si="164"/>
        <v>#N/A</v>
      </c>
      <c r="X30" s="120" t="e">
        <f t="shared" si="164"/>
        <v>#N/A</v>
      </c>
      <c r="Y30" s="120" t="e">
        <f t="shared" si="164"/>
        <v>#N/A</v>
      </c>
      <c r="Z30" s="120" t="e">
        <f t="shared" si="164"/>
        <v>#N/A</v>
      </c>
      <c r="AA30" s="120" t="e">
        <f t="shared" si="164"/>
        <v>#N/A</v>
      </c>
      <c r="AB30" s="120" t="e">
        <f t="shared" si="164"/>
        <v>#N/A</v>
      </c>
      <c r="AC30" s="120" t="e">
        <f t="shared" si="164"/>
        <v>#N/A</v>
      </c>
      <c r="AD30" s="120" t="e">
        <f t="shared" si="164"/>
        <v>#N/A</v>
      </c>
      <c r="AE30" s="120" t="e">
        <f t="shared" si="164"/>
        <v>#N/A</v>
      </c>
      <c r="AF30" s="120" t="e">
        <f t="shared" si="164"/>
        <v>#N/A</v>
      </c>
      <c r="AG30" s="120" t="e">
        <f t="shared" si="164"/>
        <v>#N/A</v>
      </c>
      <c r="AH30" s="120" t="e">
        <f t="shared" si="164"/>
        <v>#N/A</v>
      </c>
      <c r="AI30" s="120" t="e">
        <f t="shared" si="164"/>
        <v>#N/A</v>
      </c>
      <c r="AJ30" s="120" t="e">
        <f t="shared" si="164"/>
        <v>#N/A</v>
      </c>
      <c r="AK30" s="120" t="e">
        <f t="shared" si="164"/>
        <v>#N/A</v>
      </c>
      <c r="AL30" s="120" t="e">
        <f t="shared" si="164"/>
        <v>#N/A</v>
      </c>
      <c r="AM30" s="120" t="e">
        <f t="shared" si="164"/>
        <v>#N/A</v>
      </c>
      <c r="AN30" s="120" t="e">
        <f t="shared" si="164"/>
        <v>#N/A</v>
      </c>
      <c r="AO30" s="120" t="e">
        <f t="shared" si="164"/>
        <v>#N/A</v>
      </c>
      <c r="AP30" s="120" t="e">
        <f t="shared" si="164"/>
        <v>#N/A</v>
      </c>
      <c r="AQ30" s="120" t="e">
        <f t="shared" si="164"/>
        <v>#N/A</v>
      </c>
      <c r="AR30" s="120" t="e">
        <f t="shared" si="164"/>
        <v>#N/A</v>
      </c>
      <c r="AS30" s="120" t="e">
        <f t="shared" si="164"/>
        <v>#N/A</v>
      </c>
      <c r="AT30" s="120" t="e">
        <f t="shared" si="164"/>
        <v>#N/A</v>
      </c>
      <c r="AU30" s="120" t="e">
        <f t="shared" si="164"/>
        <v>#N/A</v>
      </c>
      <c r="AV30" s="120" t="e">
        <f t="shared" si="164"/>
        <v>#N/A</v>
      </c>
      <c r="AW30" s="120" t="e">
        <f t="shared" si="164"/>
        <v>#N/A</v>
      </c>
      <c r="AX30" s="120" t="e">
        <f t="shared" si="164"/>
        <v>#N/A</v>
      </c>
      <c r="AY30" s="120" t="e">
        <f t="shared" si="164"/>
        <v>#N/A</v>
      </c>
      <c r="AZ30" s="120" t="e">
        <f t="shared" si="164"/>
        <v>#N/A</v>
      </c>
      <c r="BA30" s="120" t="e">
        <f t="shared" si="164"/>
        <v>#N/A</v>
      </c>
      <c r="BB30" s="120" t="e">
        <f t="shared" si="164"/>
        <v>#N/A</v>
      </c>
      <c r="BC30" s="120" t="e">
        <f t="shared" si="164"/>
        <v>#N/A</v>
      </c>
      <c r="BD30" s="120" t="e">
        <f t="shared" si="164"/>
        <v>#N/A</v>
      </c>
      <c r="BE30" s="120" t="e">
        <f t="shared" si="164"/>
        <v>#N/A</v>
      </c>
      <c r="BF30" s="120" t="e">
        <f t="shared" si="164"/>
        <v>#N/A</v>
      </c>
      <c r="BG30" s="120" t="e">
        <f t="shared" si="164"/>
        <v>#N/A</v>
      </c>
      <c r="BH30" s="120" t="e">
        <f t="shared" si="164"/>
        <v>#N/A</v>
      </c>
      <c r="BI30" s="120" t="e">
        <f t="shared" si="164"/>
        <v>#N/A</v>
      </c>
      <c r="BJ30" s="184" t="e">
        <f t="shared" si="164"/>
        <v>#N/A</v>
      </c>
      <c r="BK30" s="120" t="e">
        <f t="shared" ref="BK30:BT31" si="165">IF(ISNUMBER(S111), S111, NA())</f>
        <v>#N/A</v>
      </c>
      <c r="BL30" s="120" t="e">
        <f t="shared" si="165"/>
        <v>#N/A</v>
      </c>
      <c r="BM30" s="120" t="e">
        <f t="shared" si="165"/>
        <v>#N/A</v>
      </c>
      <c r="BN30" s="120" t="e">
        <f t="shared" si="165"/>
        <v>#N/A</v>
      </c>
      <c r="BO30" s="120" t="e">
        <f t="shared" si="165"/>
        <v>#N/A</v>
      </c>
      <c r="BP30" s="120" t="e">
        <f t="shared" si="165"/>
        <v>#N/A</v>
      </c>
      <c r="BQ30" s="120" t="e">
        <f t="shared" si="165"/>
        <v>#N/A</v>
      </c>
      <c r="BR30" s="120" t="e">
        <f t="shared" si="165"/>
        <v>#N/A</v>
      </c>
      <c r="BS30" s="120" t="e">
        <f t="shared" si="165"/>
        <v>#N/A</v>
      </c>
      <c r="BT30" s="120" t="e">
        <f t="shared" si="165"/>
        <v>#N/A</v>
      </c>
      <c r="BU30" s="120" t="e">
        <f t="shared" ref="BU30:CD31" si="166">IF(ISNUMBER(AC111), AC111, NA())</f>
        <v>#N/A</v>
      </c>
      <c r="BV30" s="120" t="e">
        <f t="shared" si="166"/>
        <v>#N/A</v>
      </c>
      <c r="BW30" s="120" t="e">
        <f t="shared" si="166"/>
        <v>#N/A</v>
      </c>
      <c r="BX30" s="120" t="e">
        <f t="shared" si="166"/>
        <v>#N/A</v>
      </c>
      <c r="BY30" s="120" t="e">
        <f t="shared" si="166"/>
        <v>#N/A</v>
      </c>
      <c r="BZ30" s="120" t="e">
        <f t="shared" si="166"/>
        <v>#N/A</v>
      </c>
      <c r="CA30" s="120" t="e">
        <f t="shared" si="166"/>
        <v>#N/A</v>
      </c>
      <c r="CB30" s="120" t="e">
        <f t="shared" si="166"/>
        <v>#N/A</v>
      </c>
      <c r="CC30" s="120" t="e">
        <f t="shared" si="166"/>
        <v>#N/A</v>
      </c>
      <c r="CD30" s="120" t="e">
        <f t="shared" si="166"/>
        <v>#N/A</v>
      </c>
      <c r="CE30" s="120" t="e">
        <f t="shared" ref="CE30:CN31" si="167">IF(ISNUMBER(AM111), AM111, NA())</f>
        <v>#N/A</v>
      </c>
      <c r="CF30" s="120" t="e">
        <f t="shared" si="167"/>
        <v>#N/A</v>
      </c>
      <c r="CG30" s="120" t="e">
        <f t="shared" si="167"/>
        <v>#N/A</v>
      </c>
      <c r="CH30" s="120" t="e">
        <f t="shared" si="167"/>
        <v>#N/A</v>
      </c>
      <c r="CI30" s="120" t="e">
        <f t="shared" si="167"/>
        <v>#N/A</v>
      </c>
      <c r="CJ30" s="120" t="e">
        <f t="shared" si="167"/>
        <v>#N/A</v>
      </c>
      <c r="CK30" s="120" t="e">
        <f t="shared" si="167"/>
        <v>#N/A</v>
      </c>
      <c r="CL30" s="120" t="e">
        <f t="shared" si="167"/>
        <v>#N/A</v>
      </c>
      <c r="CM30" s="120" t="e">
        <f t="shared" si="167"/>
        <v>#N/A</v>
      </c>
      <c r="CN30" s="120" t="e">
        <f t="shared" si="167"/>
        <v>#N/A</v>
      </c>
      <c r="CO30" s="120" t="e">
        <f t="shared" ref="CO30:CX31" si="168">IF(ISNUMBER(AW111), AW111, NA())</f>
        <v>#N/A</v>
      </c>
      <c r="CP30" s="120" t="e">
        <f t="shared" si="168"/>
        <v>#N/A</v>
      </c>
      <c r="CQ30" s="120" t="e">
        <f t="shared" si="168"/>
        <v>#N/A</v>
      </c>
      <c r="CR30" s="120" t="e">
        <f t="shared" si="168"/>
        <v>#N/A</v>
      </c>
      <c r="CS30" s="120" t="e">
        <f t="shared" si="168"/>
        <v>#N/A</v>
      </c>
      <c r="CT30" s="120" t="e">
        <f t="shared" si="168"/>
        <v>#N/A</v>
      </c>
      <c r="CU30" s="120" t="e">
        <f t="shared" si="168"/>
        <v>#N/A</v>
      </c>
      <c r="CV30" s="120" t="e">
        <f t="shared" si="168"/>
        <v>#N/A</v>
      </c>
      <c r="CW30" s="120" t="e">
        <f t="shared" si="168"/>
        <v>#N/A</v>
      </c>
      <c r="CX30" s="120" t="e">
        <f t="shared" si="168"/>
        <v>#N/A</v>
      </c>
      <c r="CY30" s="120" t="e">
        <f t="shared" ref="CY30:DB31" si="169">IF(ISNUMBER(BG111), BG111, NA())</f>
        <v>#N/A</v>
      </c>
      <c r="CZ30" s="120" t="e">
        <f t="shared" si="169"/>
        <v>#N/A</v>
      </c>
      <c r="DA30" s="120" t="e">
        <f t="shared" si="169"/>
        <v>#N/A</v>
      </c>
      <c r="DB30" s="184" t="e">
        <f t="shared" si="169"/>
        <v>#N/A</v>
      </c>
      <c r="DC30" s="120" t="e">
        <f t="shared" ref="DC30:DL31" si="170">IF(ISNUMBER(S151), S151, NA())</f>
        <v>#N/A</v>
      </c>
      <c r="DD30" s="120" t="e">
        <f t="shared" si="170"/>
        <v>#N/A</v>
      </c>
      <c r="DE30" s="120" t="e">
        <f t="shared" si="170"/>
        <v>#N/A</v>
      </c>
      <c r="DF30" s="120" t="e">
        <f t="shared" si="170"/>
        <v>#N/A</v>
      </c>
      <c r="DG30" s="120" t="e">
        <f t="shared" si="170"/>
        <v>#N/A</v>
      </c>
      <c r="DH30" s="120" t="e">
        <f t="shared" si="170"/>
        <v>#N/A</v>
      </c>
      <c r="DI30" s="120" t="e">
        <f t="shared" si="170"/>
        <v>#N/A</v>
      </c>
      <c r="DJ30" s="120" t="e">
        <f t="shared" si="170"/>
        <v>#N/A</v>
      </c>
      <c r="DK30" s="120" t="e">
        <f t="shared" si="170"/>
        <v>#N/A</v>
      </c>
      <c r="DL30" s="120" t="e">
        <f t="shared" si="170"/>
        <v>#N/A</v>
      </c>
      <c r="DM30" s="120" t="e">
        <f t="shared" ref="DM30:DV31" si="171">IF(ISNUMBER(AC151), AC151, NA())</f>
        <v>#N/A</v>
      </c>
      <c r="DN30" s="120" t="e">
        <f t="shared" si="171"/>
        <v>#N/A</v>
      </c>
      <c r="DO30" s="120" t="e">
        <f t="shared" si="171"/>
        <v>#N/A</v>
      </c>
      <c r="DP30" s="120" t="e">
        <f t="shared" si="171"/>
        <v>#N/A</v>
      </c>
      <c r="DQ30" s="120" t="e">
        <f t="shared" si="171"/>
        <v>#N/A</v>
      </c>
      <c r="DR30" s="120" t="e">
        <f t="shared" si="171"/>
        <v>#N/A</v>
      </c>
      <c r="DS30" s="120" t="e">
        <f t="shared" si="171"/>
        <v>#N/A</v>
      </c>
      <c r="DT30" s="120" t="e">
        <f t="shared" si="171"/>
        <v>#N/A</v>
      </c>
      <c r="DU30" s="120" t="e">
        <f t="shared" si="171"/>
        <v>#N/A</v>
      </c>
      <c r="DV30" s="120" t="e">
        <f t="shared" si="171"/>
        <v>#N/A</v>
      </c>
      <c r="DW30" s="120" t="e">
        <f t="shared" ref="DW30:EF31" si="172">IF(ISNUMBER(AM151), AM151, NA())</f>
        <v>#N/A</v>
      </c>
      <c r="DX30" s="120" t="e">
        <f t="shared" si="172"/>
        <v>#N/A</v>
      </c>
      <c r="DY30" s="120" t="e">
        <f t="shared" si="172"/>
        <v>#N/A</v>
      </c>
      <c r="DZ30" s="120" t="e">
        <f t="shared" si="172"/>
        <v>#N/A</v>
      </c>
      <c r="EA30" s="120" t="e">
        <f t="shared" si="172"/>
        <v>#N/A</v>
      </c>
      <c r="EB30" s="120" t="e">
        <f t="shared" si="172"/>
        <v>#N/A</v>
      </c>
      <c r="EC30" s="120" t="e">
        <f t="shared" si="172"/>
        <v>#N/A</v>
      </c>
      <c r="ED30" s="120" t="e">
        <f t="shared" si="172"/>
        <v>#N/A</v>
      </c>
      <c r="EE30" s="120" t="e">
        <f t="shared" si="172"/>
        <v>#N/A</v>
      </c>
      <c r="EF30" s="120" t="e">
        <f t="shared" si="172"/>
        <v>#N/A</v>
      </c>
      <c r="EG30" s="120" t="e">
        <f t="shared" ref="EG30:EP31" si="173">IF(ISNUMBER(AW151), AW151, NA())</f>
        <v>#N/A</v>
      </c>
      <c r="EH30" s="120" t="e">
        <f t="shared" si="173"/>
        <v>#N/A</v>
      </c>
      <c r="EI30" s="120" t="e">
        <f t="shared" si="173"/>
        <v>#N/A</v>
      </c>
      <c r="EJ30" s="120" t="e">
        <f t="shared" si="173"/>
        <v>#N/A</v>
      </c>
      <c r="EK30" s="120" t="e">
        <f t="shared" si="173"/>
        <v>#N/A</v>
      </c>
      <c r="EL30" s="120" t="e">
        <f t="shared" si="173"/>
        <v>#N/A</v>
      </c>
      <c r="EM30" s="120" t="e">
        <f t="shared" si="173"/>
        <v>#N/A</v>
      </c>
      <c r="EN30" s="120" t="e">
        <f t="shared" si="173"/>
        <v>#N/A</v>
      </c>
      <c r="EO30" s="120" t="e">
        <f t="shared" si="173"/>
        <v>#N/A</v>
      </c>
      <c r="EP30" s="120" t="e">
        <f t="shared" si="173"/>
        <v>#N/A</v>
      </c>
      <c r="EQ30" s="120" t="e">
        <f t="shared" ref="EQ30:ET31" si="174">IF(ISNUMBER(BG151), BG151, NA())</f>
        <v>#N/A</v>
      </c>
      <c r="ER30" s="120" t="e">
        <f t="shared" si="174"/>
        <v>#N/A</v>
      </c>
      <c r="ES30" s="120" t="e">
        <f t="shared" si="174"/>
        <v>#N/A</v>
      </c>
      <c r="ET30" s="184" t="e">
        <f t="shared" si="174"/>
        <v>#N/A</v>
      </c>
      <c r="EU30" s="120" t="e">
        <f t="shared" ref="EU30:FD31" si="175">IF(ISNUMBER(S191), S191, NA())</f>
        <v>#N/A</v>
      </c>
      <c r="EV30" s="120" t="e">
        <f t="shared" si="175"/>
        <v>#N/A</v>
      </c>
      <c r="EW30" s="120" t="e">
        <f t="shared" si="175"/>
        <v>#N/A</v>
      </c>
      <c r="EX30" s="120" t="e">
        <f t="shared" si="175"/>
        <v>#N/A</v>
      </c>
      <c r="EY30" s="120" t="e">
        <f t="shared" si="175"/>
        <v>#N/A</v>
      </c>
      <c r="EZ30" s="120" t="e">
        <f t="shared" si="175"/>
        <v>#N/A</v>
      </c>
      <c r="FA30" s="120" t="e">
        <f t="shared" si="175"/>
        <v>#N/A</v>
      </c>
      <c r="FB30" s="120" t="e">
        <f t="shared" si="175"/>
        <v>#N/A</v>
      </c>
      <c r="FC30" s="120" t="e">
        <f t="shared" si="175"/>
        <v>#N/A</v>
      </c>
      <c r="FD30" s="120" t="e">
        <f t="shared" si="175"/>
        <v>#N/A</v>
      </c>
      <c r="FE30" s="120" t="e">
        <f t="shared" ref="FE30:FN31" si="176">IF(ISNUMBER(AC191), AC191, NA())</f>
        <v>#N/A</v>
      </c>
      <c r="FF30" s="120" t="e">
        <f t="shared" si="176"/>
        <v>#N/A</v>
      </c>
      <c r="FG30" s="120" t="e">
        <f t="shared" si="176"/>
        <v>#N/A</v>
      </c>
      <c r="FH30" s="120" t="e">
        <f t="shared" si="176"/>
        <v>#N/A</v>
      </c>
      <c r="FI30" s="120" t="e">
        <f t="shared" si="176"/>
        <v>#N/A</v>
      </c>
      <c r="FJ30" s="120" t="e">
        <f t="shared" si="176"/>
        <v>#N/A</v>
      </c>
      <c r="FK30" s="120" t="e">
        <f t="shared" si="176"/>
        <v>#N/A</v>
      </c>
      <c r="FL30" s="120" t="e">
        <f t="shared" si="176"/>
        <v>#N/A</v>
      </c>
      <c r="FM30" s="120" t="e">
        <f t="shared" si="176"/>
        <v>#N/A</v>
      </c>
      <c r="FN30" s="120" t="e">
        <f t="shared" si="176"/>
        <v>#N/A</v>
      </c>
      <c r="FO30" s="120" t="e">
        <f t="shared" ref="FO30:FX31" si="177">IF(ISNUMBER(AM191), AM191, NA())</f>
        <v>#N/A</v>
      </c>
      <c r="FP30" s="120" t="e">
        <f t="shared" si="177"/>
        <v>#N/A</v>
      </c>
      <c r="FQ30" s="120" t="e">
        <f t="shared" si="177"/>
        <v>#N/A</v>
      </c>
      <c r="FR30" s="120" t="e">
        <f t="shared" si="177"/>
        <v>#N/A</v>
      </c>
      <c r="FS30" s="120" t="e">
        <f t="shared" si="177"/>
        <v>#N/A</v>
      </c>
      <c r="FT30" s="120" t="e">
        <f t="shared" si="177"/>
        <v>#N/A</v>
      </c>
      <c r="FU30" s="120" t="e">
        <f t="shared" si="177"/>
        <v>#N/A</v>
      </c>
      <c r="FV30" s="120" t="e">
        <f t="shared" si="177"/>
        <v>#N/A</v>
      </c>
      <c r="FW30" s="120" t="e">
        <f t="shared" si="177"/>
        <v>#N/A</v>
      </c>
      <c r="FX30" s="120" t="e">
        <f t="shared" si="177"/>
        <v>#N/A</v>
      </c>
      <c r="FY30" s="120" t="e">
        <f t="shared" ref="FY30:GH31" si="178">IF(ISNUMBER(AW191), AW191, NA())</f>
        <v>#N/A</v>
      </c>
      <c r="FZ30" s="120" t="e">
        <f t="shared" si="178"/>
        <v>#N/A</v>
      </c>
      <c r="GA30" s="120" t="e">
        <f t="shared" si="178"/>
        <v>#N/A</v>
      </c>
      <c r="GB30" s="120" t="e">
        <f t="shared" si="178"/>
        <v>#N/A</v>
      </c>
      <c r="GC30" s="120" t="e">
        <f t="shared" si="178"/>
        <v>#N/A</v>
      </c>
      <c r="GD30" s="120" t="e">
        <f t="shared" si="178"/>
        <v>#N/A</v>
      </c>
      <c r="GE30" s="120" t="e">
        <f t="shared" si="178"/>
        <v>#N/A</v>
      </c>
      <c r="GF30" s="120" t="e">
        <f t="shared" si="178"/>
        <v>#N/A</v>
      </c>
      <c r="GG30" s="120" t="e">
        <f t="shared" si="178"/>
        <v>#N/A</v>
      </c>
      <c r="GH30" s="120" t="e">
        <f t="shared" si="178"/>
        <v>#N/A</v>
      </c>
      <c r="GI30" s="120" t="e">
        <f t="shared" ref="GI30:GL31" si="179">IF(ISNUMBER(BG191), BG191, NA())</f>
        <v>#N/A</v>
      </c>
      <c r="GJ30" s="120" t="e">
        <f t="shared" si="179"/>
        <v>#N/A</v>
      </c>
      <c r="GK30" s="120" t="e">
        <f t="shared" si="179"/>
        <v>#N/A</v>
      </c>
      <c r="GL30" s="184" t="e">
        <f t="shared" si="179"/>
        <v>#N/A</v>
      </c>
      <c r="GM30" s="120" t="e">
        <f t="shared" ref="GM30:GV31" si="180">IF(ISNUMBER(S231), S231, NA())</f>
        <v>#N/A</v>
      </c>
      <c r="GN30" s="120" t="e">
        <f t="shared" si="180"/>
        <v>#N/A</v>
      </c>
      <c r="GO30" s="120" t="e">
        <f t="shared" si="180"/>
        <v>#N/A</v>
      </c>
      <c r="GP30" s="120" t="e">
        <f t="shared" si="180"/>
        <v>#N/A</v>
      </c>
      <c r="GQ30" s="120" t="e">
        <f t="shared" si="180"/>
        <v>#N/A</v>
      </c>
      <c r="GR30" s="120" t="e">
        <f t="shared" si="180"/>
        <v>#N/A</v>
      </c>
      <c r="GS30" s="120" t="e">
        <f t="shared" si="180"/>
        <v>#N/A</v>
      </c>
      <c r="GT30" s="120" t="e">
        <f t="shared" si="180"/>
        <v>#N/A</v>
      </c>
      <c r="GU30" s="120" t="e">
        <f t="shared" si="180"/>
        <v>#N/A</v>
      </c>
      <c r="GV30" s="120" t="e">
        <f t="shared" si="180"/>
        <v>#N/A</v>
      </c>
      <c r="GW30" s="120" t="e">
        <f t="shared" ref="GW30:HF31" si="181">IF(ISNUMBER(AC231), AC231, NA())</f>
        <v>#N/A</v>
      </c>
      <c r="GX30" s="120" t="e">
        <f t="shared" si="181"/>
        <v>#N/A</v>
      </c>
      <c r="GY30" s="120" t="e">
        <f t="shared" si="181"/>
        <v>#N/A</v>
      </c>
      <c r="GZ30" s="120" t="e">
        <f t="shared" si="181"/>
        <v>#N/A</v>
      </c>
      <c r="HA30" s="120" t="e">
        <f t="shared" si="181"/>
        <v>#N/A</v>
      </c>
      <c r="HB30" s="120" t="e">
        <f t="shared" si="181"/>
        <v>#N/A</v>
      </c>
      <c r="HC30" s="120" t="e">
        <f t="shared" si="181"/>
        <v>#N/A</v>
      </c>
      <c r="HD30" s="120" t="e">
        <f t="shared" si="181"/>
        <v>#N/A</v>
      </c>
      <c r="HE30" s="120" t="e">
        <f t="shared" si="181"/>
        <v>#N/A</v>
      </c>
      <c r="HF30" s="120" t="e">
        <f t="shared" si="181"/>
        <v>#N/A</v>
      </c>
      <c r="HG30" s="120" t="e">
        <f t="shared" ref="HG30:HP31" si="182">IF(ISNUMBER(AM231), AM231, NA())</f>
        <v>#N/A</v>
      </c>
      <c r="HH30" s="120" t="e">
        <f t="shared" si="182"/>
        <v>#N/A</v>
      </c>
      <c r="HI30" s="120" t="e">
        <f t="shared" si="182"/>
        <v>#N/A</v>
      </c>
      <c r="HJ30" s="120" t="e">
        <f t="shared" si="182"/>
        <v>#N/A</v>
      </c>
      <c r="HK30" s="120" t="e">
        <f t="shared" si="182"/>
        <v>#N/A</v>
      </c>
      <c r="HL30" s="120" t="e">
        <f t="shared" si="182"/>
        <v>#N/A</v>
      </c>
      <c r="HM30" s="120" t="e">
        <f t="shared" si="182"/>
        <v>#N/A</v>
      </c>
      <c r="HN30" s="120" t="e">
        <f t="shared" si="182"/>
        <v>#N/A</v>
      </c>
      <c r="HO30" s="120" t="e">
        <f t="shared" si="182"/>
        <v>#N/A</v>
      </c>
      <c r="HP30" s="120" t="e">
        <f t="shared" si="182"/>
        <v>#N/A</v>
      </c>
      <c r="HQ30" s="120" t="e">
        <f t="shared" ref="HQ30:HZ31" si="183">IF(ISNUMBER(AW231), AW231, NA())</f>
        <v>#N/A</v>
      </c>
      <c r="HR30" s="120" t="e">
        <f t="shared" si="183"/>
        <v>#N/A</v>
      </c>
      <c r="HS30" s="120" t="e">
        <f t="shared" si="183"/>
        <v>#N/A</v>
      </c>
      <c r="HT30" s="120" t="e">
        <f t="shared" si="183"/>
        <v>#N/A</v>
      </c>
      <c r="HU30" s="120" t="e">
        <f t="shared" si="183"/>
        <v>#N/A</v>
      </c>
      <c r="HV30" s="120" t="e">
        <f t="shared" si="183"/>
        <v>#N/A</v>
      </c>
      <c r="HW30" s="120" t="e">
        <f t="shared" si="183"/>
        <v>#N/A</v>
      </c>
      <c r="HX30" s="120" t="e">
        <f t="shared" si="183"/>
        <v>#N/A</v>
      </c>
      <c r="HY30" s="120" t="e">
        <f t="shared" si="183"/>
        <v>#N/A</v>
      </c>
      <c r="HZ30" s="120" t="e">
        <f t="shared" si="183"/>
        <v>#N/A</v>
      </c>
      <c r="IA30" s="120" t="e">
        <f t="shared" ref="IA30:ID31" si="184">IF(ISNUMBER(BG231), BG231, NA())</f>
        <v>#N/A</v>
      </c>
      <c r="IB30" s="120" t="e">
        <f t="shared" si="184"/>
        <v>#N/A</v>
      </c>
      <c r="IC30" s="120" t="e">
        <f t="shared" si="184"/>
        <v>#N/A</v>
      </c>
      <c r="ID30" s="184" t="e">
        <f t="shared" si="184"/>
        <v>#N/A</v>
      </c>
      <c r="IE30" s="120" t="e">
        <f t="shared" ref="IE30:IN31" si="185">IF(ISNUMBER(S271), S271, NA())</f>
        <v>#N/A</v>
      </c>
      <c r="IF30" s="120" t="e">
        <f t="shared" si="185"/>
        <v>#N/A</v>
      </c>
      <c r="IG30" s="120" t="e">
        <f t="shared" si="185"/>
        <v>#N/A</v>
      </c>
      <c r="IH30" s="120" t="e">
        <f t="shared" si="185"/>
        <v>#N/A</v>
      </c>
      <c r="II30" s="120" t="e">
        <f t="shared" si="185"/>
        <v>#N/A</v>
      </c>
      <c r="IJ30" s="120" t="e">
        <f t="shared" si="185"/>
        <v>#N/A</v>
      </c>
      <c r="IK30" s="120" t="e">
        <f t="shared" si="185"/>
        <v>#N/A</v>
      </c>
      <c r="IL30" s="120" t="e">
        <f t="shared" si="185"/>
        <v>#N/A</v>
      </c>
      <c r="IM30" s="120" t="e">
        <f t="shared" si="185"/>
        <v>#N/A</v>
      </c>
      <c r="IN30" s="120" t="e">
        <f t="shared" si="185"/>
        <v>#N/A</v>
      </c>
      <c r="IO30" s="120" t="e">
        <f t="shared" ref="IO30:IX31" si="186">IF(ISNUMBER(AC271), AC271, NA())</f>
        <v>#N/A</v>
      </c>
      <c r="IP30" s="120" t="e">
        <f t="shared" si="186"/>
        <v>#N/A</v>
      </c>
      <c r="IQ30" s="120" t="e">
        <f t="shared" si="186"/>
        <v>#N/A</v>
      </c>
      <c r="IR30" s="120" t="e">
        <f t="shared" si="186"/>
        <v>#N/A</v>
      </c>
      <c r="IS30" s="120" t="e">
        <f t="shared" si="186"/>
        <v>#N/A</v>
      </c>
      <c r="IT30" s="120" t="e">
        <f t="shared" si="186"/>
        <v>#N/A</v>
      </c>
      <c r="IU30" s="120" t="e">
        <f t="shared" si="186"/>
        <v>#N/A</v>
      </c>
      <c r="IV30" s="120" t="e">
        <f t="shared" si="186"/>
        <v>#N/A</v>
      </c>
      <c r="IW30" s="120" t="e">
        <f t="shared" si="186"/>
        <v>#N/A</v>
      </c>
      <c r="IX30" s="120" t="e">
        <f t="shared" si="186"/>
        <v>#N/A</v>
      </c>
      <c r="IY30" s="120" t="e">
        <f t="shared" ref="IY30:JH31" si="187">IF(ISNUMBER(AM271), AM271, NA())</f>
        <v>#N/A</v>
      </c>
      <c r="IZ30" s="120" t="e">
        <f t="shared" si="187"/>
        <v>#N/A</v>
      </c>
      <c r="JA30" s="120" t="e">
        <f t="shared" si="187"/>
        <v>#N/A</v>
      </c>
      <c r="JB30" s="120" t="e">
        <f t="shared" si="187"/>
        <v>#N/A</v>
      </c>
      <c r="JC30" s="120" t="e">
        <f t="shared" si="187"/>
        <v>#N/A</v>
      </c>
      <c r="JD30" s="120" t="e">
        <f t="shared" si="187"/>
        <v>#N/A</v>
      </c>
      <c r="JE30" s="120" t="e">
        <f t="shared" si="187"/>
        <v>#N/A</v>
      </c>
      <c r="JF30" s="120" t="e">
        <f t="shared" si="187"/>
        <v>#N/A</v>
      </c>
      <c r="JG30" s="120" t="e">
        <f t="shared" si="187"/>
        <v>#N/A</v>
      </c>
      <c r="JH30" s="120" t="e">
        <f t="shared" si="187"/>
        <v>#N/A</v>
      </c>
      <c r="JI30" s="120" t="e">
        <f t="shared" ref="JI30:JR31" si="188">IF(ISNUMBER(AW271), AW271, NA())</f>
        <v>#N/A</v>
      </c>
      <c r="JJ30" s="120" t="e">
        <f t="shared" si="188"/>
        <v>#N/A</v>
      </c>
      <c r="JK30" s="120" t="e">
        <f t="shared" si="188"/>
        <v>#N/A</v>
      </c>
      <c r="JL30" s="120" t="e">
        <f t="shared" si="188"/>
        <v>#N/A</v>
      </c>
      <c r="JM30" s="120" t="e">
        <f t="shared" si="188"/>
        <v>#N/A</v>
      </c>
      <c r="JN30" s="120" t="e">
        <f t="shared" si="188"/>
        <v>#N/A</v>
      </c>
      <c r="JO30" s="120" t="e">
        <f t="shared" si="188"/>
        <v>#N/A</v>
      </c>
      <c r="JP30" s="120" t="e">
        <f t="shared" si="188"/>
        <v>#N/A</v>
      </c>
      <c r="JQ30" s="120" t="e">
        <f t="shared" si="188"/>
        <v>#N/A</v>
      </c>
      <c r="JR30" s="120" t="e">
        <f t="shared" si="188"/>
        <v>#N/A</v>
      </c>
      <c r="JS30" s="120" t="e">
        <f t="shared" ref="JS30:JV31" si="189">IF(ISNUMBER(BG271), BG271, NA())</f>
        <v>#N/A</v>
      </c>
      <c r="JT30" s="120" t="e">
        <f t="shared" si="189"/>
        <v>#N/A</v>
      </c>
      <c r="JU30" s="120" t="e">
        <f t="shared" si="189"/>
        <v>#N/A</v>
      </c>
      <c r="JV30" s="184" t="e">
        <f t="shared" si="189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 t="e">
        <f t="shared" ref="S31:BJ31" si="190">IF(ISNUMBER(S72), S72, NA())</f>
        <v>#N/A</v>
      </c>
      <c r="T31" s="122" t="e">
        <f t="shared" si="190"/>
        <v>#N/A</v>
      </c>
      <c r="U31" s="122" t="e">
        <f t="shared" si="190"/>
        <v>#N/A</v>
      </c>
      <c r="V31" s="122" t="e">
        <f t="shared" si="190"/>
        <v>#N/A</v>
      </c>
      <c r="W31" s="122" t="e">
        <f t="shared" si="190"/>
        <v>#N/A</v>
      </c>
      <c r="X31" s="122" t="e">
        <f t="shared" si="190"/>
        <v>#N/A</v>
      </c>
      <c r="Y31" s="122" t="e">
        <f t="shared" si="190"/>
        <v>#N/A</v>
      </c>
      <c r="Z31" s="122" t="e">
        <f t="shared" si="190"/>
        <v>#N/A</v>
      </c>
      <c r="AA31" s="122" t="e">
        <f t="shared" si="190"/>
        <v>#N/A</v>
      </c>
      <c r="AB31" s="122" t="e">
        <f t="shared" si="190"/>
        <v>#N/A</v>
      </c>
      <c r="AC31" s="122" t="e">
        <f t="shared" si="190"/>
        <v>#N/A</v>
      </c>
      <c r="AD31" s="122" t="e">
        <f t="shared" si="190"/>
        <v>#N/A</v>
      </c>
      <c r="AE31" s="122" t="e">
        <f t="shared" si="190"/>
        <v>#N/A</v>
      </c>
      <c r="AF31" s="122" t="e">
        <f t="shared" si="190"/>
        <v>#N/A</v>
      </c>
      <c r="AG31" s="122" t="e">
        <f t="shared" si="190"/>
        <v>#N/A</v>
      </c>
      <c r="AH31" s="122" t="e">
        <f t="shared" si="190"/>
        <v>#N/A</v>
      </c>
      <c r="AI31" s="122" t="e">
        <f t="shared" si="190"/>
        <v>#N/A</v>
      </c>
      <c r="AJ31" s="122" t="e">
        <f t="shared" si="190"/>
        <v>#N/A</v>
      </c>
      <c r="AK31" s="122" t="e">
        <f t="shared" si="190"/>
        <v>#N/A</v>
      </c>
      <c r="AL31" s="122" t="e">
        <f t="shared" si="190"/>
        <v>#N/A</v>
      </c>
      <c r="AM31" s="122" t="e">
        <f t="shared" si="190"/>
        <v>#N/A</v>
      </c>
      <c r="AN31" s="122" t="e">
        <f t="shared" si="190"/>
        <v>#N/A</v>
      </c>
      <c r="AO31" s="122" t="e">
        <f t="shared" si="190"/>
        <v>#N/A</v>
      </c>
      <c r="AP31" s="122" t="e">
        <f t="shared" si="190"/>
        <v>#N/A</v>
      </c>
      <c r="AQ31" s="122" t="e">
        <f t="shared" si="190"/>
        <v>#N/A</v>
      </c>
      <c r="AR31" s="122" t="e">
        <f t="shared" si="190"/>
        <v>#N/A</v>
      </c>
      <c r="AS31" s="122" t="e">
        <f t="shared" si="190"/>
        <v>#N/A</v>
      </c>
      <c r="AT31" s="122" t="e">
        <f t="shared" si="190"/>
        <v>#N/A</v>
      </c>
      <c r="AU31" s="122" t="e">
        <f t="shared" si="190"/>
        <v>#N/A</v>
      </c>
      <c r="AV31" s="122" t="e">
        <f t="shared" si="190"/>
        <v>#N/A</v>
      </c>
      <c r="AW31" s="122" t="e">
        <f t="shared" si="190"/>
        <v>#N/A</v>
      </c>
      <c r="AX31" s="122" t="e">
        <f t="shared" si="190"/>
        <v>#N/A</v>
      </c>
      <c r="AY31" s="122" t="e">
        <f t="shared" si="190"/>
        <v>#N/A</v>
      </c>
      <c r="AZ31" s="122" t="e">
        <f t="shared" si="190"/>
        <v>#N/A</v>
      </c>
      <c r="BA31" s="122" t="e">
        <f t="shared" si="190"/>
        <v>#N/A</v>
      </c>
      <c r="BB31" s="122" t="e">
        <f t="shared" si="190"/>
        <v>#N/A</v>
      </c>
      <c r="BC31" s="122" t="e">
        <f t="shared" si="190"/>
        <v>#N/A</v>
      </c>
      <c r="BD31" s="122" t="e">
        <f t="shared" si="190"/>
        <v>#N/A</v>
      </c>
      <c r="BE31" s="122" t="e">
        <f t="shared" si="190"/>
        <v>#N/A</v>
      </c>
      <c r="BF31" s="122" t="e">
        <f t="shared" si="190"/>
        <v>#N/A</v>
      </c>
      <c r="BG31" s="122" t="e">
        <f t="shared" si="190"/>
        <v>#N/A</v>
      </c>
      <c r="BH31" s="122" t="e">
        <f t="shared" si="190"/>
        <v>#N/A</v>
      </c>
      <c r="BI31" s="122" t="e">
        <f t="shared" si="190"/>
        <v>#N/A</v>
      </c>
      <c r="BJ31" s="185" t="e">
        <f t="shared" si="190"/>
        <v>#N/A</v>
      </c>
      <c r="BK31" s="122" t="e">
        <f t="shared" si="165"/>
        <v>#N/A</v>
      </c>
      <c r="BL31" s="122" t="e">
        <f t="shared" si="165"/>
        <v>#N/A</v>
      </c>
      <c r="BM31" s="122" t="e">
        <f t="shared" si="165"/>
        <v>#N/A</v>
      </c>
      <c r="BN31" s="122" t="e">
        <f t="shared" si="165"/>
        <v>#N/A</v>
      </c>
      <c r="BO31" s="122" t="e">
        <f t="shared" si="165"/>
        <v>#N/A</v>
      </c>
      <c r="BP31" s="122" t="e">
        <f t="shared" si="165"/>
        <v>#N/A</v>
      </c>
      <c r="BQ31" s="122" t="e">
        <f t="shared" si="165"/>
        <v>#N/A</v>
      </c>
      <c r="BR31" s="122" t="e">
        <f t="shared" si="165"/>
        <v>#N/A</v>
      </c>
      <c r="BS31" s="122" t="e">
        <f t="shared" si="165"/>
        <v>#N/A</v>
      </c>
      <c r="BT31" s="122" t="e">
        <f t="shared" si="165"/>
        <v>#N/A</v>
      </c>
      <c r="BU31" s="122" t="e">
        <f t="shared" si="166"/>
        <v>#N/A</v>
      </c>
      <c r="BV31" s="122" t="e">
        <f t="shared" si="166"/>
        <v>#N/A</v>
      </c>
      <c r="BW31" s="122" t="e">
        <f t="shared" si="166"/>
        <v>#N/A</v>
      </c>
      <c r="BX31" s="122" t="e">
        <f t="shared" si="166"/>
        <v>#N/A</v>
      </c>
      <c r="BY31" s="122" t="e">
        <f t="shared" si="166"/>
        <v>#N/A</v>
      </c>
      <c r="BZ31" s="122" t="e">
        <f t="shared" si="166"/>
        <v>#N/A</v>
      </c>
      <c r="CA31" s="122" t="e">
        <f t="shared" si="166"/>
        <v>#N/A</v>
      </c>
      <c r="CB31" s="122" t="e">
        <f t="shared" si="166"/>
        <v>#N/A</v>
      </c>
      <c r="CC31" s="122" t="e">
        <f t="shared" si="166"/>
        <v>#N/A</v>
      </c>
      <c r="CD31" s="122" t="e">
        <f t="shared" si="166"/>
        <v>#N/A</v>
      </c>
      <c r="CE31" s="122" t="e">
        <f t="shared" si="167"/>
        <v>#N/A</v>
      </c>
      <c r="CF31" s="122" t="e">
        <f t="shared" si="167"/>
        <v>#N/A</v>
      </c>
      <c r="CG31" s="122" t="e">
        <f t="shared" si="167"/>
        <v>#N/A</v>
      </c>
      <c r="CH31" s="122" t="e">
        <f t="shared" si="167"/>
        <v>#N/A</v>
      </c>
      <c r="CI31" s="122" t="e">
        <f t="shared" si="167"/>
        <v>#N/A</v>
      </c>
      <c r="CJ31" s="122" t="e">
        <f t="shared" si="167"/>
        <v>#N/A</v>
      </c>
      <c r="CK31" s="122" t="e">
        <f t="shared" si="167"/>
        <v>#N/A</v>
      </c>
      <c r="CL31" s="122" t="e">
        <f t="shared" si="167"/>
        <v>#N/A</v>
      </c>
      <c r="CM31" s="122" t="e">
        <f t="shared" si="167"/>
        <v>#N/A</v>
      </c>
      <c r="CN31" s="122" t="e">
        <f t="shared" si="167"/>
        <v>#N/A</v>
      </c>
      <c r="CO31" s="122" t="e">
        <f t="shared" si="168"/>
        <v>#N/A</v>
      </c>
      <c r="CP31" s="122" t="e">
        <f t="shared" si="168"/>
        <v>#N/A</v>
      </c>
      <c r="CQ31" s="122" t="e">
        <f t="shared" si="168"/>
        <v>#N/A</v>
      </c>
      <c r="CR31" s="122" t="e">
        <f t="shared" si="168"/>
        <v>#N/A</v>
      </c>
      <c r="CS31" s="122" t="e">
        <f t="shared" si="168"/>
        <v>#N/A</v>
      </c>
      <c r="CT31" s="122" t="e">
        <f t="shared" si="168"/>
        <v>#N/A</v>
      </c>
      <c r="CU31" s="122" t="e">
        <f t="shared" si="168"/>
        <v>#N/A</v>
      </c>
      <c r="CV31" s="122" t="e">
        <f t="shared" si="168"/>
        <v>#N/A</v>
      </c>
      <c r="CW31" s="122" t="e">
        <f t="shared" si="168"/>
        <v>#N/A</v>
      </c>
      <c r="CX31" s="122" t="e">
        <f t="shared" si="168"/>
        <v>#N/A</v>
      </c>
      <c r="CY31" s="122" t="e">
        <f t="shared" si="169"/>
        <v>#N/A</v>
      </c>
      <c r="CZ31" s="122" t="e">
        <f t="shared" si="169"/>
        <v>#N/A</v>
      </c>
      <c r="DA31" s="122" t="e">
        <f t="shared" si="169"/>
        <v>#N/A</v>
      </c>
      <c r="DB31" s="185" t="e">
        <f t="shared" si="169"/>
        <v>#N/A</v>
      </c>
      <c r="DC31" s="122" t="e">
        <f t="shared" si="170"/>
        <v>#N/A</v>
      </c>
      <c r="DD31" s="122" t="e">
        <f t="shared" si="170"/>
        <v>#N/A</v>
      </c>
      <c r="DE31" s="122" t="e">
        <f t="shared" si="170"/>
        <v>#N/A</v>
      </c>
      <c r="DF31" s="122" t="e">
        <f t="shared" si="170"/>
        <v>#N/A</v>
      </c>
      <c r="DG31" s="122" t="e">
        <f t="shared" si="170"/>
        <v>#N/A</v>
      </c>
      <c r="DH31" s="122" t="e">
        <f t="shared" si="170"/>
        <v>#N/A</v>
      </c>
      <c r="DI31" s="122" t="e">
        <f t="shared" si="170"/>
        <v>#N/A</v>
      </c>
      <c r="DJ31" s="122" t="e">
        <f t="shared" si="170"/>
        <v>#N/A</v>
      </c>
      <c r="DK31" s="122" t="e">
        <f t="shared" si="170"/>
        <v>#N/A</v>
      </c>
      <c r="DL31" s="122" t="e">
        <f t="shared" si="170"/>
        <v>#N/A</v>
      </c>
      <c r="DM31" s="122" t="e">
        <f t="shared" si="171"/>
        <v>#N/A</v>
      </c>
      <c r="DN31" s="122" t="e">
        <f t="shared" si="171"/>
        <v>#N/A</v>
      </c>
      <c r="DO31" s="122" t="e">
        <f t="shared" si="171"/>
        <v>#N/A</v>
      </c>
      <c r="DP31" s="122" t="e">
        <f t="shared" si="171"/>
        <v>#N/A</v>
      </c>
      <c r="DQ31" s="122" t="e">
        <f t="shared" si="171"/>
        <v>#N/A</v>
      </c>
      <c r="DR31" s="122" t="e">
        <f t="shared" si="171"/>
        <v>#N/A</v>
      </c>
      <c r="DS31" s="122" t="e">
        <f t="shared" si="171"/>
        <v>#N/A</v>
      </c>
      <c r="DT31" s="122" t="e">
        <f t="shared" si="171"/>
        <v>#N/A</v>
      </c>
      <c r="DU31" s="122" t="e">
        <f t="shared" si="171"/>
        <v>#N/A</v>
      </c>
      <c r="DV31" s="122" t="e">
        <f t="shared" si="171"/>
        <v>#N/A</v>
      </c>
      <c r="DW31" s="122" t="e">
        <f t="shared" si="172"/>
        <v>#N/A</v>
      </c>
      <c r="DX31" s="122" t="e">
        <f t="shared" si="172"/>
        <v>#N/A</v>
      </c>
      <c r="DY31" s="122" t="e">
        <f t="shared" si="172"/>
        <v>#N/A</v>
      </c>
      <c r="DZ31" s="122" t="e">
        <f t="shared" si="172"/>
        <v>#N/A</v>
      </c>
      <c r="EA31" s="122" t="e">
        <f t="shared" si="172"/>
        <v>#N/A</v>
      </c>
      <c r="EB31" s="122" t="e">
        <f t="shared" si="172"/>
        <v>#N/A</v>
      </c>
      <c r="EC31" s="122" t="e">
        <f t="shared" si="172"/>
        <v>#N/A</v>
      </c>
      <c r="ED31" s="122" t="e">
        <f t="shared" si="172"/>
        <v>#N/A</v>
      </c>
      <c r="EE31" s="122" t="e">
        <f t="shared" si="172"/>
        <v>#N/A</v>
      </c>
      <c r="EF31" s="122" t="e">
        <f t="shared" si="172"/>
        <v>#N/A</v>
      </c>
      <c r="EG31" s="122" t="e">
        <f t="shared" si="173"/>
        <v>#N/A</v>
      </c>
      <c r="EH31" s="122" t="e">
        <f t="shared" si="173"/>
        <v>#N/A</v>
      </c>
      <c r="EI31" s="122" t="e">
        <f t="shared" si="173"/>
        <v>#N/A</v>
      </c>
      <c r="EJ31" s="122" t="e">
        <f t="shared" si="173"/>
        <v>#N/A</v>
      </c>
      <c r="EK31" s="122" t="e">
        <f t="shared" si="173"/>
        <v>#N/A</v>
      </c>
      <c r="EL31" s="122" t="e">
        <f t="shared" si="173"/>
        <v>#N/A</v>
      </c>
      <c r="EM31" s="122" t="e">
        <f t="shared" si="173"/>
        <v>#N/A</v>
      </c>
      <c r="EN31" s="122" t="e">
        <f t="shared" si="173"/>
        <v>#N/A</v>
      </c>
      <c r="EO31" s="122" t="e">
        <f t="shared" si="173"/>
        <v>#N/A</v>
      </c>
      <c r="EP31" s="122" t="e">
        <f t="shared" si="173"/>
        <v>#N/A</v>
      </c>
      <c r="EQ31" s="122" t="e">
        <f t="shared" si="174"/>
        <v>#N/A</v>
      </c>
      <c r="ER31" s="122" t="e">
        <f t="shared" si="174"/>
        <v>#N/A</v>
      </c>
      <c r="ES31" s="122" t="e">
        <f t="shared" si="174"/>
        <v>#N/A</v>
      </c>
      <c r="ET31" s="185" t="e">
        <f t="shared" si="174"/>
        <v>#N/A</v>
      </c>
      <c r="EU31" s="122" t="e">
        <f t="shared" si="175"/>
        <v>#N/A</v>
      </c>
      <c r="EV31" s="122" t="e">
        <f t="shared" si="175"/>
        <v>#N/A</v>
      </c>
      <c r="EW31" s="122" t="e">
        <f t="shared" si="175"/>
        <v>#N/A</v>
      </c>
      <c r="EX31" s="122" t="e">
        <f t="shared" si="175"/>
        <v>#N/A</v>
      </c>
      <c r="EY31" s="122" t="e">
        <f t="shared" si="175"/>
        <v>#N/A</v>
      </c>
      <c r="EZ31" s="122" t="e">
        <f t="shared" si="175"/>
        <v>#N/A</v>
      </c>
      <c r="FA31" s="122" t="e">
        <f t="shared" si="175"/>
        <v>#N/A</v>
      </c>
      <c r="FB31" s="122" t="e">
        <f t="shared" si="175"/>
        <v>#N/A</v>
      </c>
      <c r="FC31" s="122" t="e">
        <f t="shared" si="175"/>
        <v>#N/A</v>
      </c>
      <c r="FD31" s="122" t="e">
        <f t="shared" si="175"/>
        <v>#N/A</v>
      </c>
      <c r="FE31" s="122" t="e">
        <f t="shared" si="176"/>
        <v>#N/A</v>
      </c>
      <c r="FF31" s="122" t="e">
        <f t="shared" si="176"/>
        <v>#N/A</v>
      </c>
      <c r="FG31" s="122" t="e">
        <f t="shared" si="176"/>
        <v>#N/A</v>
      </c>
      <c r="FH31" s="122" t="e">
        <f t="shared" si="176"/>
        <v>#N/A</v>
      </c>
      <c r="FI31" s="122" t="e">
        <f t="shared" si="176"/>
        <v>#N/A</v>
      </c>
      <c r="FJ31" s="122" t="e">
        <f t="shared" si="176"/>
        <v>#N/A</v>
      </c>
      <c r="FK31" s="122" t="e">
        <f t="shared" si="176"/>
        <v>#N/A</v>
      </c>
      <c r="FL31" s="122" t="e">
        <f t="shared" si="176"/>
        <v>#N/A</v>
      </c>
      <c r="FM31" s="122" t="e">
        <f t="shared" si="176"/>
        <v>#N/A</v>
      </c>
      <c r="FN31" s="122" t="e">
        <f t="shared" si="176"/>
        <v>#N/A</v>
      </c>
      <c r="FO31" s="122" t="e">
        <f t="shared" si="177"/>
        <v>#N/A</v>
      </c>
      <c r="FP31" s="122" t="e">
        <f t="shared" si="177"/>
        <v>#N/A</v>
      </c>
      <c r="FQ31" s="122" t="e">
        <f t="shared" si="177"/>
        <v>#N/A</v>
      </c>
      <c r="FR31" s="122" t="e">
        <f t="shared" si="177"/>
        <v>#N/A</v>
      </c>
      <c r="FS31" s="122" t="e">
        <f t="shared" si="177"/>
        <v>#N/A</v>
      </c>
      <c r="FT31" s="122" t="e">
        <f t="shared" si="177"/>
        <v>#N/A</v>
      </c>
      <c r="FU31" s="122" t="e">
        <f t="shared" si="177"/>
        <v>#N/A</v>
      </c>
      <c r="FV31" s="122" t="e">
        <f t="shared" si="177"/>
        <v>#N/A</v>
      </c>
      <c r="FW31" s="122" t="e">
        <f t="shared" si="177"/>
        <v>#N/A</v>
      </c>
      <c r="FX31" s="122" t="e">
        <f t="shared" si="177"/>
        <v>#N/A</v>
      </c>
      <c r="FY31" s="122" t="e">
        <f t="shared" si="178"/>
        <v>#N/A</v>
      </c>
      <c r="FZ31" s="122" t="e">
        <f t="shared" si="178"/>
        <v>#N/A</v>
      </c>
      <c r="GA31" s="122" t="e">
        <f t="shared" si="178"/>
        <v>#N/A</v>
      </c>
      <c r="GB31" s="122" t="e">
        <f t="shared" si="178"/>
        <v>#N/A</v>
      </c>
      <c r="GC31" s="122" t="e">
        <f t="shared" si="178"/>
        <v>#N/A</v>
      </c>
      <c r="GD31" s="122" t="e">
        <f t="shared" si="178"/>
        <v>#N/A</v>
      </c>
      <c r="GE31" s="122" t="e">
        <f t="shared" si="178"/>
        <v>#N/A</v>
      </c>
      <c r="GF31" s="122" t="e">
        <f t="shared" si="178"/>
        <v>#N/A</v>
      </c>
      <c r="GG31" s="122" t="e">
        <f t="shared" si="178"/>
        <v>#N/A</v>
      </c>
      <c r="GH31" s="122" t="e">
        <f t="shared" si="178"/>
        <v>#N/A</v>
      </c>
      <c r="GI31" s="122" t="e">
        <f t="shared" si="179"/>
        <v>#N/A</v>
      </c>
      <c r="GJ31" s="122" t="e">
        <f t="shared" si="179"/>
        <v>#N/A</v>
      </c>
      <c r="GK31" s="122" t="e">
        <f t="shared" si="179"/>
        <v>#N/A</v>
      </c>
      <c r="GL31" s="185" t="e">
        <f t="shared" si="179"/>
        <v>#N/A</v>
      </c>
      <c r="GM31" s="122" t="e">
        <f t="shared" si="180"/>
        <v>#N/A</v>
      </c>
      <c r="GN31" s="122" t="e">
        <f t="shared" si="180"/>
        <v>#N/A</v>
      </c>
      <c r="GO31" s="122" t="e">
        <f t="shared" si="180"/>
        <v>#N/A</v>
      </c>
      <c r="GP31" s="122" t="e">
        <f t="shared" si="180"/>
        <v>#N/A</v>
      </c>
      <c r="GQ31" s="122" t="e">
        <f t="shared" si="180"/>
        <v>#N/A</v>
      </c>
      <c r="GR31" s="122" t="e">
        <f t="shared" si="180"/>
        <v>#N/A</v>
      </c>
      <c r="GS31" s="122" t="e">
        <f t="shared" si="180"/>
        <v>#N/A</v>
      </c>
      <c r="GT31" s="122" t="e">
        <f t="shared" si="180"/>
        <v>#N/A</v>
      </c>
      <c r="GU31" s="122" t="e">
        <f t="shared" si="180"/>
        <v>#N/A</v>
      </c>
      <c r="GV31" s="122" t="e">
        <f t="shared" si="180"/>
        <v>#N/A</v>
      </c>
      <c r="GW31" s="122" t="e">
        <f t="shared" si="181"/>
        <v>#N/A</v>
      </c>
      <c r="GX31" s="122" t="e">
        <f t="shared" si="181"/>
        <v>#N/A</v>
      </c>
      <c r="GY31" s="122" t="e">
        <f t="shared" si="181"/>
        <v>#N/A</v>
      </c>
      <c r="GZ31" s="122" t="e">
        <f t="shared" si="181"/>
        <v>#N/A</v>
      </c>
      <c r="HA31" s="122" t="e">
        <f t="shared" si="181"/>
        <v>#N/A</v>
      </c>
      <c r="HB31" s="122" t="e">
        <f t="shared" si="181"/>
        <v>#N/A</v>
      </c>
      <c r="HC31" s="122" t="e">
        <f t="shared" si="181"/>
        <v>#N/A</v>
      </c>
      <c r="HD31" s="122" t="e">
        <f t="shared" si="181"/>
        <v>#N/A</v>
      </c>
      <c r="HE31" s="122" t="e">
        <f t="shared" si="181"/>
        <v>#N/A</v>
      </c>
      <c r="HF31" s="122" t="e">
        <f t="shared" si="181"/>
        <v>#N/A</v>
      </c>
      <c r="HG31" s="122" t="e">
        <f t="shared" si="182"/>
        <v>#N/A</v>
      </c>
      <c r="HH31" s="122" t="e">
        <f t="shared" si="182"/>
        <v>#N/A</v>
      </c>
      <c r="HI31" s="122" t="e">
        <f t="shared" si="182"/>
        <v>#N/A</v>
      </c>
      <c r="HJ31" s="122" t="e">
        <f t="shared" si="182"/>
        <v>#N/A</v>
      </c>
      <c r="HK31" s="122" t="e">
        <f t="shared" si="182"/>
        <v>#N/A</v>
      </c>
      <c r="HL31" s="122" t="e">
        <f t="shared" si="182"/>
        <v>#N/A</v>
      </c>
      <c r="HM31" s="122" t="e">
        <f t="shared" si="182"/>
        <v>#N/A</v>
      </c>
      <c r="HN31" s="122" t="e">
        <f t="shared" si="182"/>
        <v>#N/A</v>
      </c>
      <c r="HO31" s="122" t="e">
        <f t="shared" si="182"/>
        <v>#N/A</v>
      </c>
      <c r="HP31" s="122" t="e">
        <f t="shared" si="182"/>
        <v>#N/A</v>
      </c>
      <c r="HQ31" s="122" t="e">
        <f t="shared" si="183"/>
        <v>#N/A</v>
      </c>
      <c r="HR31" s="122" t="e">
        <f t="shared" si="183"/>
        <v>#N/A</v>
      </c>
      <c r="HS31" s="122" t="e">
        <f t="shared" si="183"/>
        <v>#N/A</v>
      </c>
      <c r="HT31" s="122" t="e">
        <f t="shared" si="183"/>
        <v>#N/A</v>
      </c>
      <c r="HU31" s="122" t="e">
        <f t="shared" si="183"/>
        <v>#N/A</v>
      </c>
      <c r="HV31" s="122" t="e">
        <f t="shared" si="183"/>
        <v>#N/A</v>
      </c>
      <c r="HW31" s="122" t="e">
        <f t="shared" si="183"/>
        <v>#N/A</v>
      </c>
      <c r="HX31" s="122" t="e">
        <f t="shared" si="183"/>
        <v>#N/A</v>
      </c>
      <c r="HY31" s="122" t="e">
        <f t="shared" si="183"/>
        <v>#N/A</v>
      </c>
      <c r="HZ31" s="122" t="e">
        <f t="shared" si="183"/>
        <v>#N/A</v>
      </c>
      <c r="IA31" s="122" t="e">
        <f t="shared" si="184"/>
        <v>#N/A</v>
      </c>
      <c r="IB31" s="122" t="e">
        <f t="shared" si="184"/>
        <v>#N/A</v>
      </c>
      <c r="IC31" s="122" t="e">
        <f t="shared" si="184"/>
        <v>#N/A</v>
      </c>
      <c r="ID31" s="185" t="e">
        <f t="shared" si="184"/>
        <v>#N/A</v>
      </c>
      <c r="IE31" s="122" t="e">
        <f t="shared" si="185"/>
        <v>#N/A</v>
      </c>
      <c r="IF31" s="122" t="e">
        <f t="shared" si="185"/>
        <v>#N/A</v>
      </c>
      <c r="IG31" s="122" t="e">
        <f t="shared" si="185"/>
        <v>#N/A</v>
      </c>
      <c r="IH31" s="122" t="e">
        <f t="shared" si="185"/>
        <v>#N/A</v>
      </c>
      <c r="II31" s="122" t="e">
        <f t="shared" si="185"/>
        <v>#N/A</v>
      </c>
      <c r="IJ31" s="122" t="e">
        <f t="shared" si="185"/>
        <v>#N/A</v>
      </c>
      <c r="IK31" s="122" t="e">
        <f t="shared" si="185"/>
        <v>#N/A</v>
      </c>
      <c r="IL31" s="122" t="e">
        <f t="shared" si="185"/>
        <v>#N/A</v>
      </c>
      <c r="IM31" s="122" t="e">
        <f t="shared" si="185"/>
        <v>#N/A</v>
      </c>
      <c r="IN31" s="122" t="e">
        <f t="shared" si="185"/>
        <v>#N/A</v>
      </c>
      <c r="IO31" s="122" t="e">
        <f t="shared" si="186"/>
        <v>#N/A</v>
      </c>
      <c r="IP31" s="122" t="e">
        <f t="shared" si="186"/>
        <v>#N/A</v>
      </c>
      <c r="IQ31" s="122" t="e">
        <f t="shared" si="186"/>
        <v>#N/A</v>
      </c>
      <c r="IR31" s="122" t="e">
        <f t="shared" si="186"/>
        <v>#N/A</v>
      </c>
      <c r="IS31" s="122" t="e">
        <f t="shared" si="186"/>
        <v>#N/A</v>
      </c>
      <c r="IT31" s="122" t="e">
        <f t="shared" si="186"/>
        <v>#N/A</v>
      </c>
      <c r="IU31" s="122" t="e">
        <f t="shared" si="186"/>
        <v>#N/A</v>
      </c>
      <c r="IV31" s="122" t="e">
        <f t="shared" si="186"/>
        <v>#N/A</v>
      </c>
      <c r="IW31" s="122" t="e">
        <f t="shared" si="186"/>
        <v>#N/A</v>
      </c>
      <c r="IX31" s="122" t="e">
        <f t="shared" si="186"/>
        <v>#N/A</v>
      </c>
      <c r="IY31" s="122" t="e">
        <f t="shared" si="187"/>
        <v>#N/A</v>
      </c>
      <c r="IZ31" s="122" t="e">
        <f t="shared" si="187"/>
        <v>#N/A</v>
      </c>
      <c r="JA31" s="122" t="e">
        <f t="shared" si="187"/>
        <v>#N/A</v>
      </c>
      <c r="JB31" s="122" t="e">
        <f t="shared" si="187"/>
        <v>#N/A</v>
      </c>
      <c r="JC31" s="122" t="e">
        <f t="shared" si="187"/>
        <v>#N/A</v>
      </c>
      <c r="JD31" s="122" t="e">
        <f t="shared" si="187"/>
        <v>#N/A</v>
      </c>
      <c r="JE31" s="122" t="e">
        <f t="shared" si="187"/>
        <v>#N/A</v>
      </c>
      <c r="JF31" s="122" t="e">
        <f t="shared" si="187"/>
        <v>#N/A</v>
      </c>
      <c r="JG31" s="122" t="e">
        <f t="shared" si="187"/>
        <v>#N/A</v>
      </c>
      <c r="JH31" s="122" t="e">
        <f t="shared" si="187"/>
        <v>#N/A</v>
      </c>
      <c r="JI31" s="122" t="e">
        <f t="shared" si="188"/>
        <v>#N/A</v>
      </c>
      <c r="JJ31" s="122" t="e">
        <f t="shared" si="188"/>
        <v>#N/A</v>
      </c>
      <c r="JK31" s="122" t="e">
        <f t="shared" si="188"/>
        <v>#N/A</v>
      </c>
      <c r="JL31" s="122" t="e">
        <f t="shared" si="188"/>
        <v>#N/A</v>
      </c>
      <c r="JM31" s="122" t="e">
        <f t="shared" si="188"/>
        <v>#N/A</v>
      </c>
      <c r="JN31" s="122" t="e">
        <f t="shared" si="188"/>
        <v>#N/A</v>
      </c>
      <c r="JO31" s="122" t="e">
        <f t="shared" si="188"/>
        <v>#N/A</v>
      </c>
      <c r="JP31" s="122" t="e">
        <f t="shared" si="188"/>
        <v>#N/A</v>
      </c>
      <c r="JQ31" s="122" t="e">
        <f t="shared" si="188"/>
        <v>#N/A</v>
      </c>
      <c r="JR31" s="122" t="e">
        <f t="shared" si="188"/>
        <v>#N/A</v>
      </c>
      <c r="JS31" s="122" t="e">
        <f t="shared" si="189"/>
        <v>#N/A</v>
      </c>
      <c r="JT31" s="122" t="e">
        <f t="shared" si="189"/>
        <v>#N/A</v>
      </c>
      <c r="JU31" s="122" t="e">
        <f t="shared" si="189"/>
        <v>#N/A</v>
      </c>
      <c r="JV31" s="185" t="e">
        <f t="shared" si="189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 t="str">
        <f t="shared" ref="S37:CD37" si="191">IF(ISNUMBER(S31),S31-($G$24*S30+$G$23),"")</f>
        <v/>
      </c>
      <c r="T37" s="130" t="str">
        <f t="shared" si="191"/>
        <v/>
      </c>
      <c r="U37" s="130" t="str">
        <f t="shared" si="191"/>
        <v/>
      </c>
      <c r="V37" s="130" t="str">
        <f t="shared" si="191"/>
        <v/>
      </c>
      <c r="W37" s="130" t="str">
        <f t="shared" si="191"/>
        <v/>
      </c>
      <c r="X37" s="130" t="str">
        <f t="shared" si="191"/>
        <v/>
      </c>
      <c r="Y37" s="130" t="str">
        <f t="shared" si="191"/>
        <v/>
      </c>
      <c r="Z37" s="130" t="str">
        <f t="shared" si="191"/>
        <v/>
      </c>
      <c r="AA37" s="130" t="str">
        <f t="shared" si="191"/>
        <v/>
      </c>
      <c r="AB37" s="130" t="str">
        <f t="shared" si="191"/>
        <v/>
      </c>
      <c r="AC37" s="130" t="str">
        <f t="shared" si="191"/>
        <v/>
      </c>
      <c r="AD37" s="130" t="str">
        <f t="shared" si="191"/>
        <v/>
      </c>
      <c r="AE37" s="130" t="str">
        <f t="shared" si="191"/>
        <v/>
      </c>
      <c r="AF37" s="130" t="str">
        <f t="shared" si="191"/>
        <v/>
      </c>
      <c r="AG37" s="130" t="str">
        <f t="shared" si="191"/>
        <v/>
      </c>
      <c r="AH37" s="130" t="str">
        <f t="shared" si="191"/>
        <v/>
      </c>
      <c r="AI37" s="130" t="str">
        <f t="shared" si="191"/>
        <v/>
      </c>
      <c r="AJ37" s="130" t="str">
        <f t="shared" si="191"/>
        <v/>
      </c>
      <c r="AK37" s="130" t="str">
        <f t="shared" si="191"/>
        <v/>
      </c>
      <c r="AL37" s="130" t="str">
        <f t="shared" si="191"/>
        <v/>
      </c>
      <c r="AM37" s="130" t="str">
        <f t="shared" si="191"/>
        <v/>
      </c>
      <c r="AN37" s="130" t="str">
        <f t="shared" si="191"/>
        <v/>
      </c>
      <c r="AO37" s="130" t="str">
        <f t="shared" si="191"/>
        <v/>
      </c>
      <c r="AP37" s="130" t="str">
        <f t="shared" si="191"/>
        <v/>
      </c>
      <c r="AQ37" s="130" t="str">
        <f t="shared" si="191"/>
        <v/>
      </c>
      <c r="AR37" s="130" t="str">
        <f t="shared" si="191"/>
        <v/>
      </c>
      <c r="AS37" s="130" t="str">
        <f t="shared" si="191"/>
        <v/>
      </c>
      <c r="AT37" s="130" t="str">
        <f t="shared" si="191"/>
        <v/>
      </c>
      <c r="AU37" s="130" t="str">
        <f t="shared" si="191"/>
        <v/>
      </c>
      <c r="AV37" s="130" t="str">
        <f t="shared" si="191"/>
        <v/>
      </c>
      <c r="AW37" s="130" t="str">
        <f t="shared" si="191"/>
        <v/>
      </c>
      <c r="AX37" s="130" t="str">
        <f t="shared" si="191"/>
        <v/>
      </c>
      <c r="AY37" s="130" t="str">
        <f t="shared" si="191"/>
        <v/>
      </c>
      <c r="AZ37" s="130" t="str">
        <f t="shared" si="191"/>
        <v/>
      </c>
      <c r="BA37" s="130" t="str">
        <f t="shared" si="191"/>
        <v/>
      </c>
      <c r="BB37" s="130" t="str">
        <f t="shared" si="191"/>
        <v/>
      </c>
      <c r="BC37" s="130" t="str">
        <f t="shared" si="191"/>
        <v/>
      </c>
      <c r="BD37" s="130" t="str">
        <f t="shared" si="191"/>
        <v/>
      </c>
      <c r="BE37" s="130" t="str">
        <f t="shared" si="191"/>
        <v/>
      </c>
      <c r="BF37" s="130" t="str">
        <f t="shared" si="191"/>
        <v/>
      </c>
      <c r="BG37" s="130" t="str">
        <f t="shared" si="191"/>
        <v/>
      </c>
      <c r="BH37" s="130" t="str">
        <f t="shared" si="191"/>
        <v/>
      </c>
      <c r="BI37" s="130" t="str">
        <f t="shared" si="191"/>
        <v/>
      </c>
      <c r="BJ37" s="186" t="str">
        <f t="shared" si="191"/>
        <v/>
      </c>
      <c r="BK37" s="130" t="str">
        <f t="shared" si="191"/>
        <v/>
      </c>
      <c r="BL37" s="130" t="str">
        <f t="shared" si="191"/>
        <v/>
      </c>
      <c r="BM37" s="130" t="str">
        <f t="shared" si="191"/>
        <v/>
      </c>
      <c r="BN37" s="130" t="str">
        <f t="shared" si="191"/>
        <v/>
      </c>
      <c r="BO37" s="130" t="str">
        <f t="shared" si="191"/>
        <v/>
      </c>
      <c r="BP37" s="130" t="str">
        <f t="shared" si="191"/>
        <v/>
      </c>
      <c r="BQ37" s="130" t="str">
        <f t="shared" si="191"/>
        <v/>
      </c>
      <c r="BR37" s="130" t="str">
        <f t="shared" si="191"/>
        <v/>
      </c>
      <c r="BS37" s="130" t="str">
        <f t="shared" si="191"/>
        <v/>
      </c>
      <c r="BT37" s="130" t="str">
        <f t="shared" si="191"/>
        <v/>
      </c>
      <c r="BU37" s="130" t="str">
        <f t="shared" si="191"/>
        <v/>
      </c>
      <c r="BV37" s="130" t="str">
        <f t="shared" si="191"/>
        <v/>
      </c>
      <c r="BW37" s="130" t="str">
        <f t="shared" si="191"/>
        <v/>
      </c>
      <c r="BX37" s="130" t="str">
        <f t="shared" si="191"/>
        <v/>
      </c>
      <c r="BY37" s="130" t="str">
        <f t="shared" si="191"/>
        <v/>
      </c>
      <c r="BZ37" s="130" t="str">
        <f t="shared" si="191"/>
        <v/>
      </c>
      <c r="CA37" s="130" t="str">
        <f t="shared" si="191"/>
        <v/>
      </c>
      <c r="CB37" s="130" t="str">
        <f t="shared" si="191"/>
        <v/>
      </c>
      <c r="CC37" s="130" t="str">
        <f t="shared" si="191"/>
        <v/>
      </c>
      <c r="CD37" s="130" t="str">
        <f t="shared" si="191"/>
        <v/>
      </c>
      <c r="CE37" s="130" t="str">
        <f t="shared" ref="CE37:EP37" si="192">IF(ISNUMBER(CE31),CE31-($G$24*CE30+$G$23),"")</f>
        <v/>
      </c>
      <c r="CF37" s="130" t="str">
        <f t="shared" si="192"/>
        <v/>
      </c>
      <c r="CG37" s="130" t="str">
        <f t="shared" si="192"/>
        <v/>
      </c>
      <c r="CH37" s="130" t="str">
        <f t="shared" si="192"/>
        <v/>
      </c>
      <c r="CI37" s="130" t="str">
        <f t="shared" si="192"/>
        <v/>
      </c>
      <c r="CJ37" s="130" t="str">
        <f t="shared" si="192"/>
        <v/>
      </c>
      <c r="CK37" s="130" t="str">
        <f t="shared" si="192"/>
        <v/>
      </c>
      <c r="CL37" s="130" t="str">
        <f t="shared" si="192"/>
        <v/>
      </c>
      <c r="CM37" s="130" t="str">
        <f t="shared" si="192"/>
        <v/>
      </c>
      <c r="CN37" s="130" t="str">
        <f t="shared" si="192"/>
        <v/>
      </c>
      <c r="CO37" s="130" t="str">
        <f t="shared" si="192"/>
        <v/>
      </c>
      <c r="CP37" s="130" t="str">
        <f t="shared" si="192"/>
        <v/>
      </c>
      <c r="CQ37" s="130" t="str">
        <f t="shared" si="192"/>
        <v/>
      </c>
      <c r="CR37" s="130" t="str">
        <f t="shared" si="192"/>
        <v/>
      </c>
      <c r="CS37" s="130" t="str">
        <f t="shared" si="192"/>
        <v/>
      </c>
      <c r="CT37" s="130" t="str">
        <f t="shared" si="192"/>
        <v/>
      </c>
      <c r="CU37" s="130" t="str">
        <f t="shared" si="192"/>
        <v/>
      </c>
      <c r="CV37" s="130" t="str">
        <f t="shared" si="192"/>
        <v/>
      </c>
      <c r="CW37" s="130" t="str">
        <f t="shared" si="192"/>
        <v/>
      </c>
      <c r="CX37" s="130" t="str">
        <f t="shared" si="192"/>
        <v/>
      </c>
      <c r="CY37" s="130" t="str">
        <f t="shared" si="192"/>
        <v/>
      </c>
      <c r="CZ37" s="130" t="str">
        <f t="shared" si="192"/>
        <v/>
      </c>
      <c r="DA37" s="130" t="str">
        <f t="shared" si="192"/>
        <v/>
      </c>
      <c r="DB37" s="186" t="str">
        <f t="shared" si="192"/>
        <v/>
      </c>
      <c r="DC37" s="130" t="str">
        <f t="shared" si="192"/>
        <v/>
      </c>
      <c r="DD37" s="130" t="str">
        <f t="shared" si="192"/>
        <v/>
      </c>
      <c r="DE37" s="130" t="str">
        <f t="shared" si="192"/>
        <v/>
      </c>
      <c r="DF37" s="130" t="str">
        <f t="shared" si="192"/>
        <v/>
      </c>
      <c r="DG37" s="130" t="str">
        <f t="shared" si="192"/>
        <v/>
      </c>
      <c r="DH37" s="130" t="str">
        <f t="shared" si="192"/>
        <v/>
      </c>
      <c r="DI37" s="130" t="str">
        <f t="shared" si="192"/>
        <v/>
      </c>
      <c r="DJ37" s="130" t="str">
        <f t="shared" si="192"/>
        <v/>
      </c>
      <c r="DK37" s="130" t="str">
        <f t="shared" si="192"/>
        <v/>
      </c>
      <c r="DL37" s="130" t="str">
        <f t="shared" si="192"/>
        <v/>
      </c>
      <c r="DM37" s="130" t="str">
        <f t="shared" si="192"/>
        <v/>
      </c>
      <c r="DN37" s="130" t="str">
        <f t="shared" si="192"/>
        <v/>
      </c>
      <c r="DO37" s="130" t="str">
        <f t="shared" si="192"/>
        <v/>
      </c>
      <c r="DP37" s="130" t="str">
        <f t="shared" si="192"/>
        <v/>
      </c>
      <c r="DQ37" s="130" t="str">
        <f t="shared" si="192"/>
        <v/>
      </c>
      <c r="DR37" s="130" t="str">
        <f t="shared" si="192"/>
        <v/>
      </c>
      <c r="DS37" s="130" t="str">
        <f t="shared" si="192"/>
        <v/>
      </c>
      <c r="DT37" s="130" t="str">
        <f t="shared" si="192"/>
        <v/>
      </c>
      <c r="DU37" s="130" t="str">
        <f t="shared" si="192"/>
        <v/>
      </c>
      <c r="DV37" s="130" t="str">
        <f t="shared" si="192"/>
        <v/>
      </c>
      <c r="DW37" s="130" t="str">
        <f t="shared" si="192"/>
        <v/>
      </c>
      <c r="DX37" s="130" t="str">
        <f t="shared" si="192"/>
        <v/>
      </c>
      <c r="DY37" s="130" t="str">
        <f t="shared" si="192"/>
        <v/>
      </c>
      <c r="DZ37" s="130" t="str">
        <f t="shared" si="192"/>
        <v/>
      </c>
      <c r="EA37" s="130" t="str">
        <f t="shared" si="192"/>
        <v/>
      </c>
      <c r="EB37" s="130" t="str">
        <f t="shared" si="192"/>
        <v/>
      </c>
      <c r="EC37" s="130" t="str">
        <f t="shared" si="192"/>
        <v/>
      </c>
      <c r="ED37" s="130" t="str">
        <f t="shared" si="192"/>
        <v/>
      </c>
      <c r="EE37" s="130" t="str">
        <f t="shared" si="192"/>
        <v/>
      </c>
      <c r="EF37" s="130" t="str">
        <f t="shared" si="192"/>
        <v/>
      </c>
      <c r="EG37" s="130" t="str">
        <f t="shared" si="192"/>
        <v/>
      </c>
      <c r="EH37" s="130" t="str">
        <f t="shared" si="192"/>
        <v/>
      </c>
      <c r="EI37" s="130" t="str">
        <f t="shared" si="192"/>
        <v/>
      </c>
      <c r="EJ37" s="130" t="str">
        <f t="shared" si="192"/>
        <v/>
      </c>
      <c r="EK37" s="130" t="str">
        <f t="shared" si="192"/>
        <v/>
      </c>
      <c r="EL37" s="130" t="str">
        <f t="shared" si="192"/>
        <v/>
      </c>
      <c r="EM37" s="130" t="str">
        <f t="shared" si="192"/>
        <v/>
      </c>
      <c r="EN37" s="130" t="str">
        <f t="shared" si="192"/>
        <v/>
      </c>
      <c r="EO37" s="130" t="str">
        <f t="shared" si="192"/>
        <v/>
      </c>
      <c r="EP37" s="130" t="str">
        <f t="shared" si="192"/>
        <v/>
      </c>
      <c r="EQ37" s="130" t="str">
        <f t="shared" ref="EQ37:HB37" si="193">IF(ISNUMBER(EQ31),EQ31-($G$24*EQ30+$G$23),"")</f>
        <v/>
      </c>
      <c r="ER37" s="130" t="str">
        <f t="shared" si="193"/>
        <v/>
      </c>
      <c r="ES37" s="130" t="str">
        <f t="shared" si="193"/>
        <v/>
      </c>
      <c r="ET37" s="186" t="str">
        <f t="shared" si="193"/>
        <v/>
      </c>
      <c r="EU37" s="130" t="str">
        <f t="shared" si="193"/>
        <v/>
      </c>
      <c r="EV37" s="130" t="str">
        <f t="shared" si="193"/>
        <v/>
      </c>
      <c r="EW37" s="130" t="str">
        <f t="shared" si="193"/>
        <v/>
      </c>
      <c r="EX37" s="130" t="str">
        <f t="shared" si="193"/>
        <v/>
      </c>
      <c r="EY37" s="130" t="str">
        <f t="shared" si="193"/>
        <v/>
      </c>
      <c r="EZ37" s="130" t="str">
        <f t="shared" si="193"/>
        <v/>
      </c>
      <c r="FA37" s="130" t="str">
        <f t="shared" si="193"/>
        <v/>
      </c>
      <c r="FB37" s="130" t="str">
        <f t="shared" si="193"/>
        <v/>
      </c>
      <c r="FC37" s="130" t="str">
        <f t="shared" si="193"/>
        <v/>
      </c>
      <c r="FD37" s="130" t="str">
        <f t="shared" si="193"/>
        <v/>
      </c>
      <c r="FE37" s="130" t="str">
        <f t="shared" si="193"/>
        <v/>
      </c>
      <c r="FF37" s="130" t="str">
        <f t="shared" si="193"/>
        <v/>
      </c>
      <c r="FG37" s="130" t="str">
        <f t="shared" si="193"/>
        <v/>
      </c>
      <c r="FH37" s="130" t="str">
        <f t="shared" si="193"/>
        <v/>
      </c>
      <c r="FI37" s="130" t="str">
        <f t="shared" si="193"/>
        <v/>
      </c>
      <c r="FJ37" s="130" t="str">
        <f t="shared" si="193"/>
        <v/>
      </c>
      <c r="FK37" s="130" t="str">
        <f t="shared" si="193"/>
        <v/>
      </c>
      <c r="FL37" s="130" t="str">
        <f t="shared" si="193"/>
        <v/>
      </c>
      <c r="FM37" s="130" t="str">
        <f t="shared" si="193"/>
        <v/>
      </c>
      <c r="FN37" s="130" t="str">
        <f t="shared" si="193"/>
        <v/>
      </c>
      <c r="FO37" s="130" t="str">
        <f t="shared" si="193"/>
        <v/>
      </c>
      <c r="FP37" s="130" t="str">
        <f t="shared" si="193"/>
        <v/>
      </c>
      <c r="FQ37" s="130" t="str">
        <f t="shared" si="193"/>
        <v/>
      </c>
      <c r="FR37" s="130" t="str">
        <f t="shared" si="193"/>
        <v/>
      </c>
      <c r="FS37" s="130" t="str">
        <f t="shared" si="193"/>
        <v/>
      </c>
      <c r="FT37" s="130" t="str">
        <f t="shared" si="193"/>
        <v/>
      </c>
      <c r="FU37" s="130" t="str">
        <f t="shared" si="193"/>
        <v/>
      </c>
      <c r="FV37" s="130" t="str">
        <f t="shared" si="193"/>
        <v/>
      </c>
      <c r="FW37" s="130" t="str">
        <f t="shared" si="193"/>
        <v/>
      </c>
      <c r="FX37" s="130" t="str">
        <f t="shared" si="193"/>
        <v/>
      </c>
      <c r="FY37" s="130" t="str">
        <f t="shared" si="193"/>
        <v/>
      </c>
      <c r="FZ37" s="130" t="str">
        <f t="shared" si="193"/>
        <v/>
      </c>
      <c r="GA37" s="130" t="str">
        <f t="shared" si="193"/>
        <v/>
      </c>
      <c r="GB37" s="130" t="str">
        <f t="shared" si="193"/>
        <v/>
      </c>
      <c r="GC37" s="130" t="str">
        <f t="shared" si="193"/>
        <v/>
      </c>
      <c r="GD37" s="130" t="str">
        <f t="shared" si="193"/>
        <v/>
      </c>
      <c r="GE37" s="130" t="str">
        <f t="shared" si="193"/>
        <v/>
      </c>
      <c r="GF37" s="130" t="str">
        <f t="shared" si="193"/>
        <v/>
      </c>
      <c r="GG37" s="130" t="str">
        <f t="shared" si="193"/>
        <v/>
      </c>
      <c r="GH37" s="130" t="str">
        <f t="shared" si="193"/>
        <v/>
      </c>
      <c r="GI37" s="130" t="str">
        <f t="shared" si="193"/>
        <v/>
      </c>
      <c r="GJ37" s="130" t="str">
        <f t="shared" si="193"/>
        <v/>
      </c>
      <c r="GK37" s="130" t="str">
        <f t="shared" si="193"/>
        <v/>
      </c>
      <c r="GL37" s="186" t="str">
        <f t="shared" si="193"/>
        <v/>
      </c>
      <c r="GM37" s="130" t="str">
        <f t="shared" si="193"/>
        <v/>
      </c>
      <c r="GN37" s="130" t="str">
        <f t="shared" si="193"/>
        <v/>
      </c>
      <c r="GO37" s="130" t="str">
        <f t="shared" si="193"/>
        <v/>
      </c>
      <c r="GP37" s="130" t="str">
        <f t="shared" si="193"/>
        <v/>
      </c>
      <c r="GQ37" s="130" t="str">
        <f t="shared" si="193"/>
        <v/>
      </c>
      <c r="GR37" s="130" t="str">
        <f t="shared" si="193"/>
        <v/>
      </c>
      <c r="GS37" s="130" t="str">
        <f t="shared" si="193"/>
        <v/>
      </c>
      <c r="GT37" s="130" t="str">
        <f t="shared" si="193"/>
        <v/>
      </c>
      <c r="GU37" s="130" t="str">
        <f t="shared" si="193"/>
        <v/>
      </c>
      <c r="GV37" s="130" t="str">
        <f t="shared" si="193"/>
        <v/>
      </c>
      <c r="GW37" s="130" t="str">
        <f t="shared" si="193"/>
        <v/>
      </c>
      <c r="GX37" s="130" t="str">
        <f t="shared" si="193"/>
        <v/>
      </c>
      <c r="GY37" s="130" t="str">
        <f t="shared" si="193"/>
        <v/>
      </c>
      <c r="GZ37" s="130" t="str">
        <f t="shared" si="193"/>
        <v/>
      </c>
      <c r="HA37" s="130" t="str">
        <f t="shared" si="193"/>
        <v/>
      </c>
      <c r="HB37" s="130" t="str">
        <f t="shared" si="193"/>
        <v/>
      </c>
      <c r="HC37" s="130" t="str">
        <f t="shared" ref="HC37:JN37" si="194">IF(ISNUMBER(HC31),HC31-($G$24*HC30+$G$23),"")</f>
        <v/>
      </c>
      <c r="HD37" s="130" t="str">
        <f t="shared" si="194"/>
        <v/>
      </c>
      <c r="HE37" s="130" t="str">
        <f t="shared" si="194"/>
        <v/>
      </c>
      <c r="HF37" s="130" t="str">
        <f t="shared" si="194"/>
        <v/>
      </c>
      <c r="HG37" s="130" t="str">
        <f t="shared" si="194"/>
        <v/>
      </c>
      <c r="HH37" s="130" t="str">
        <f t="shared" si="194"/>
        <v/>
      </c>
      <c r="HI37" s="130" t="str">
        <f t="shared" si="194"/>
        <v/>
      </c>
      <c r="HJ37" s="130" t="str">
        <f t="shared" si="194"/>
        <v/>
      </c>
      <c r="HK37" s="130" t="str">
        <f t="shared" si="194"/>
        <v/>
      </c>
      <c r="HL37" s="130" t="str">
        <f t="shared" si="194"/>
        <v/>
      </c>
      <c r="HM37" s="130" t="str">
        <f t="shared" si="194"/>
        <v/>
      </c>
      <c r="HN37" s="130" t="str">
        <f t="shared" si="194"/>
        <v/>
      </c>
      <c r="HO37" s="130" t="str">
        <f t="shared" si="194"/>
        <v/>
      </c>
      <c r="HP37" s="130" t="str">
        <f t="shared" si="194"/>
        <v/>
      </c>
      <c r="HQ37" s="130" t="str">
        <f t="shared" si="194"/>
        <v/>
      </c>
      <c r="HR37" s="130" t="str">
        <f t="shared" si="194"/>
        <v/>
      </c>
      <c r="HS37" s="130" t="str">
        <f t="shared" si="194"/>
        <v/>
      </c>
      <c r="HT37" s="130" t="str">
        <f t="shared" si="194"/>
        <v/>
      </c>
      <c r="HU37" s="130" t="str">
        <f t="shared" si="194"/>
        <v/>
      </c>
      <c r="HV37" s="130" t="str">
        <f t="shared" si="194"/>
        <v/>
      </c>
      <c r="HW37" s="130" t="str">
        <f t="shared" si="194"/>
        <v/>
      </c>
      <c r="HX37" s="130" t="str">
        <f t="shared" si="194"/>
        <v/>
      </c>
      <c r="HY37" s="130" t="str">
        <f t="shared" si="194"/>
        <v/>
      </c>
      <c r="HZ37" s="130" t="str">
        <f t="shared" si="194"/>
        <v/>
      </c>
      <c r="IA37" s="130" t="str">
        <f t="shared" si="194"/>
        <v/>
      </c>
      <c r="IB37" s="130" t="str">
        <f t="shared" si="194"/>
        <v/>
      </c>
      <c r="IC37" s="130" t="str">
        <f t="shared" si="194"/>
        <v/>
      </c>
      <c r="ID37" s="186" t="str">
        <f t="shared" si="194"/>
        <v/>
      </c>
      <c r="IE37" s="130" t="str">
        <f t="shared" si="194"/>
        <v/>
      </c>
      <c r="IF37" s="130" t="str">
        <f t="shared" si="194"/>
        <v/>
      </c>
      <c r="IG37" s="130" t="str">
        <f t="shared" si="194"/>
        <v/>
      </c>
      <c r="IH37" s="130" t="str">
        <f t="shared" si="194"/>
        <v/>
      </c>
      <c r="II37" s="130" t="str">
        <f t="shared" si="194"/>
        <v/>
      </c>
      <c r="IJ37" s="130" t="str">
        <f t="shared" si="194"/>
        <v/>
      </c>
      <c r="IK37" s="130" t="str">
        <f t="shared" si="194"/>
        <v/>
      </c>
      <c r="IL37" s="130" t="str">
        <f t="shared" si="194"/>
        <v/>
      </c>
      <c r="IM37" s="130" t="str">
        <f t="shared" si="194"/>
        <v/>
      </c>
      <c r="IN37" s="130" t="str">
        <f t="shared" si="194"/>
        <v/>
      </c>
      <c r="IO37" s="130" t="str">
        <f t="shared" si="194"/>
        <v/>
      </c>
      <c r="IP37" s="130" t="str">
        <f t="shared" si="194"/>
        <v/>
      </c>
      <c r="IQ37" s="130" t="str">
        <f t="shared" si="194"/>
        <v/>
      </c>
      <c r="IR37" s="130" t="str">
        <f t="shared" si="194"/>
        <v/>
      </c>
      <c r="IS37" s="130" t="str">
        <f t="shared" si="194"/>
        <v/>
      </c>
      <c r="IT37" s="130" t="str">
        <f t="shared" si="194"/>
        <v/>
      </c>
      <c r="IU37" s="130" t="str">
        <f t="shared" si="194"/>
        <v/>
      </c>
      <c r="IV37" s="130" t="str">
        <f t="shared" si="194"/>
        <v/>
      </c>
      <c r="IW37" s="130" t="str">
        <f t="shared" si="194"/>
        <v/>
      </c>
      <c r="IX37" s="130" t="str">
        <f t="shared" si="194"/>
        <v/>
      </c>
      <c r="IY37" s="130" t="str">
        <f t="shared" si="194"/>
        <v/>
      </c>
      <c r="IZ37" s="130" t="str">
        <f t="shared" si="194"/>
        <v/>
      </c>
      <c r="JA37" s="130" t="str">
        <f t="shared" si="194"/>
        <v/>
      </c>
      <c r="JB37" s="130" t="str">
        <f t="shared" si="194"/>
        <v/>
      </c>
      <c r="JC37" s="130" t="str">
        <f t="shared" si="194"/>
        <v/>
      </c>
      <c r="JD37" s="130" t="str">
        <f t="shared" si="194"/>
        <v/>
      </c>
      <c r="JE37" s="130" t="str">
        <f t="shared" si="194"/>
        <v/>
      </c>
      <c r="JF37" s="130" t="str">
        <f t="shared" si="194"/>
        <v/>
      </c>
      <c r="JG37" s="130" t="str">
        <f t="shared" si="194"/>
        <v/>
      </c>
      <c r="JH37" s="130" t="str">
        <f t="shared" si="194"/>
        <v/>
      </c>
      <c r="JI37" s="130" t="str">
        <f t="shared" si="194"/>
        <v/>
      </c>
      <c r="JJ37" s="130" t="str">
        <f t="shared" si="194"/>
        <v/>
      </c>
      <c r="JK37" s="130" t="str">
        <f t="shared" si="194"/>
        <v/>
      </c>
      <c r="JL37" s="130" t="str">
        <f t="shared" si="194"/>
        <v/>
      </c>
      <c r="JM37" s="130" t="str">
        <f t="shared" si="194"/>
        <v/>
      </c>
      <c r="JN37" s="130" t="str">
        <f t="shared" si="194"/>
        <v/>
      </c>
      <c r="JO37" s="130" t="str">
        <f t="shared" ref="JO37:JV37" si="195">IF(ISNUMBER(JO31),JO31-($G$24*JO30+$G$23),"")</f>
        <v/>
      </c>
      <c r="JP37" s="130" t="str">
        <f t="shared" si="195"/>
        <v/>
      </c>
      <c r="JQ37" s="130" t="str">
        <f t="shared" si="195"/>
        <v/>
      </c>
      <c r="JR37" s="130" t="str">
        <f t="shared" si="195"/>
        <v/>
      </c>
      <c r="JS37" s="130" t="str">
        <f t="shared" si="195"/>
        <v/>
      </c>
      <c r="JT37" s="130" t="str">
        <f t="shared" si="195"/>
        <v/>
      </c>
      <c r="JU37" s="130" t="str">
        <f t="shared" si="195"/>
        <v/>
      </c>
      <c r="JV37" s="186" t="str">
        <f t="shared" si="195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 t="str">
        <f>IF(SUMPRODUCT(--ISNUMBER(S38:JV38))&gt;0,AVERAGE(S38:JV38),"")</f>
        <v/>
      </c>
      <c r="S38" s="73" t="str">
        <f t="shared" ref="S38:CD38" si="196">IF(ISNUMBER(S31),ABS(S37),"")</f>
        <v/>
      </c>
      <c r="T38" s="73" t="str">
        <f t="shared" si="196"/>
        <v/>
      </c>
      <c r="U38" s="73" t="str">
        <f t="shared" si="196"/>
        <v/>
      </c>
      <c r="V38" s="73" t="str">
        <f t="shared" si="196"/>
        <v/>
      </c>
      <c r="W38" s="73" t="str">
        <f t="shared" si="196"/>
        <v/>
      </c>
      <c r="X38" s="73" t="str">
        <f t="shared" si="196"/>
        <v/>
      </c>
      <c r="Y38" s="73" t="str">
        <f t="shared" si="196"/>
        <v/>
      </c>
      <c r="Z38" s="73" t="str">
        <f t="shared" si="196"/>
        <v/>
      </c>
      <c r="AA38" s="73" t="str">
        <f t="shared" si="196"/>
        <v/>
      </c>
      <c r="AB38" s="73" t="str">
        <f t="shared" si="196"/>
        <v/>
      </c>
      <c r="AC38" s="73" t="str">
        <f t="shared" si="196"/>
        <v/>
      </c>
      <c r="AD38" s="73" t="str">
        <f t="shared" si="196"/>
        <v/>
      </c>
      <c r="AE38" s="73" t="str">
        <f t="shared" si="196"/>
        <v/>
      </c>
      <c r="AF38" s="73" t="str">
        <f t="shared" si="196"/>
        <v/>
      </c>
      <c r="AG38" s="73" t="str">
        <f t="shared" si="196"/>
        <v/>
      </c>
      <c r="AH38" s="73" t="str">
        <f t="shared" si="196"/>
        <v/>
      </c>
      <c r="AI38" s="73" t="str">
        <f t="shared" si="196"/>
        <v/>
      </c>
      <c r="AJ38" s="73" t="str">
        <f t="shared" si="196"/>
        <v/>
      </c>
      <c r="AK38" s="73" t="str">
        <f t="shared" si="196"/>
        <v/>
      </c>
      <c r="AL38" s="73" t="str">
        <f t="shared" si="196"/>
        <v/>
      </c>
      <c r="AM38" s="73" t="str">
        <f t="shared" si="196"/>
        <v/>
      </c>
      <c r="AN38" s="73" t="str">
        <f t="shared" si="196"/>
        <v/>
      </c>
      <c r="AO38" s="73" t="str">
        <f t="shared" si="196"/>
        <v/>
      </c>
      <c r="AP38" s="73" t="str">
        <f t="shared" si="196"/>
        <v/>
      </c>
      <c r="AQ38" s="73" t="str">
        <f t="shared" si="196"/>
        <v/>
      </c>
      <c r="AR38" s="73" t="str">
        <f t="shared" si="196"/>
        <v/>
      </c>
      <c r="AS38" s="73" t="str">
        <f t="shared" si="196"/>
        <v/>
      </c>
      <c r="AT38" s="73" t="str">
        <f t="shared" si="196"/>
        <v/>
      </c>
      <c r="AU38" s="73" t="str">
        <f t="shared" si="196"/>
        <v/>
      </c>
      <c r="AV38" s="73" t="str">
        <f t="shared" si="196"/>
        <v/>
      </c>
      <c r="AW38" s="73" t="str">
        <f t="shared" si="196"/>
        <v/>
      </c>
      <c r="AX38" s="73" t="str">
        <f t="shared" si="196"/>
        <v/>
      </c>
      <c r="AY38" s="73" t="str">
        <f t="shared" si="196"/>
        <v/>
      </c>
      <c r="AZ38" s="73" t="str">
        <f t="shared" si="196"/>
        <v/>
      </c>
      <c r="BA38" s="73" t="str">
        <f t="shared" si="196"/>
        <v/>
      </c>
      <c r="BB38" s="73" t="str">
        <f t="shared" si="196"/>
        <v/>
      </c>
      <c r="BC38" s="73" t="str">
        <f t="shared" si="196"/>
        <v/>
      </c>
      <c r="BD38" s="73" t="str">
        <f t="shared" si="196"/>
        <v/>
      </c>
      <c r="BE38" s="73" t="str">
        <f t="shared" si="196"/>
        <v/>
      </c>
      <c r="BF38" s="73" t="str">
        <f t="shared" si="196"/>
        <v/>
      </c>
      <c r="BG38" s="73" t="str">
        <f t="shared" si="196"/>
        <v/>
      </c>
      <c r="BH38" s="73" t="str">
        <f t="shared" si="196"/>
        <v/>
      </c>
      <c r="BI38" s="73" t="str">
        <f t="shared" si="196"/>
        <v/>
      </c>
      <c r="BJ38" s="180" t="str">
        <f t="shared" si="196"/>
        <v/>
      </c>
      <c r="BK38" s="73" t="str">
        <f t="shared" si="196"/>
        <v/>
      </c>
      <c r="BL38" s="73" t="str">
        <f t="shared" si="196"/>
        <v/>
      </c>
      <c r="BM38" s="73" t="str">
        <f t="shared" si="196"/>
        <v/>
      </c>
      <c r="BN38" s="73" t="str">
        <f t="shared" si="196"/>
        <v/>
      </c>
      <c r="BO38" s="73" t="str">
        <f t="shared" si="196"/>
        <v/>
      </c>
      <c r="BP38" s="73" t="str">
        <f t="shared" si="196"/>
        <v/>
      </c>
      <c r="BQ38" s="73" t="str">
        <f t="shared" si="196"/>
        <v/>
      </c>
      <c r="BR38" s="73" t="str">
        <f t="shared" si="196"/>
        <v/>
      </c>
      <c r="BS38" s="73" t="str">
        <f t="shared" si="196"/>
        <v/>
      </c>
      <c r="BT38" s="73" t="str">
        <f t="shared" si="196"/>
        <v/>
      </c>
      <c r="BU38" s="73" t="str">
        <f t="shared" si="196"/>
        <v/>
      </c>
      <c r="BV38" s="73" t="str">
        <f t="shared" si="196"/>
        <v/>
      </c>
      <c r="BW38" s="73" t="str">
        <f t="shared" si="196"/>
        <v/>
      </c>
      <c r="BX38" s="73" t="str">
        <f t="shared" si="196"/>
        <v/>
      </c>
      <c r="BY38" s="73" t="str">
        <f t="shared" si="196"/>
        <v/>
      </c>
      <c r="BZ38" s="73" t="str">
        <f t="shared" si="196"/>
        <v/>
      </c>
      <c r="CA38" s="73" t="str">
        <f t="shared" si="196"/>
        <v/>
      </c>
      <c r="CB38" s="73" t="str">
        <f t="shared" si="196"/>
        <v/>
      </c>
      <c r="CC38" s="73" t="str">
        <f t="shared" si="196"/>
        <v/>
      </c>
      <c r="CD38" s="73" t="str">
        <f t="shared" si="196"/>
        <v/>
      </c>
      <c r="CE38" s="73" t="str">
        <f t="shared" ref="CE38:EP38" si="197">IF(ISNUMBER(CE31),ABS(CE37),"")</f>
        <v/>
      </c>
      <c r="CF38" s="73" t="str">
        <f t="shared" si="197"/>
        <v/>
      </c>
      <c r="CG38" s="73" t="str">
        <f t="shared" si="197"/>
        <v/>
      </c>
      <c r="CH38" s="73" t="str">
        <f t="shared" si="197"/>
        <v/>
      </c>
      <c r="CI38" s="73" t="str">
        <f t="shared" si="197"/>
        <v/>
      </c>
      <c r="CJ38" s="73" t="str">
        <f t="shared" si="197"/>
        <v/>
      </c>
      <c r="CK38" s="73" t="str">
        <f t="shared" si="197"/>
        <v/>
      </c>
      <c r="CL38" s="73" t="str">
        <f t="shared" si="197"/>
        <v/>
      </c>
      <c r="CM38" s="73" t="str">
        <f t="shared" si="197"/>
        <v/>
      </c>
      <c r="CN38" s="73" t="str">
        <f t="shared" si="197"/>
        <v/>
      </c>
      <c r="CO38" s="73" t="str">
        <f t="shared" si="197"/>
        <v/>
      </c>
      <c r="CP38" s="73" t="str">
        <f t="shared" si="197"/>
        <v/>
      </c>
      <c r="CQ38" s="73" t="str">
        <f t="shared" si="197"/>
        <v/>
      </c>
      <c r="CR38" s="73" t="str">
        <f t="shared" si="197"/>
        <v/>
      </c>
      <c r="CS38" s="73" t="str">
        <f t="shared" si="197"/>
        <v/>
      </c>
      <c r="CT38" s="73" t="str">
        <f t="shared" si="197"/>
        <v/>
      </c>
      <c r="CU38" s="73" t="str">
        <f t="shared" si="197"/>
        <v/>
      </c>
      <c r="CV38" s="73" t="str">
        <f t="shared" si="197"/>
        <v/>
      </c>
      <c r="CW38" s="73" t="str">
        <f t="shared" si="197"/>
        <v/>
      </c>
      <c r="CX38" s="73" t="str">
        <f t="shared" si="197"/>
        <v/>
      </c>
      <c r="CY38" s="73" t="str">
        <f t="shared" si="197"/>
        <v/>
      </c>
      <c r="CZ38" s="73" t="str">
        <f t="shared" si="197"/>
        <v/>
      </c>
      <c r="DA38" s="73" t="str">
        <f t="shared" si="197"/>
        <v/>
      </c>
      <c r="DB38" s="180" t="str">
        <f t="shared" si="197"/>
        <v/>
      </c>
      <c r="DC38" s="73" t="str">
        <f t="shared" si="197"/>
        <v/>
      </c>
      <c r="DD38" s="73" t="str">
        <f t="shared" si="197"/>
        <v/>
      </c>
      <c r="DE38" s="73" t="str">
        <f t="shared" si="197"/>
        <v/>
      </c>
      <c r="DF38" s="73" t="str">
        <f t="shared" si="197"/>
        <v/>
      </c>
      <c r="DG38" s="73" t="str">
        <f t="shared" si="197"/>
        <v/>
      </c>
      <c r="DH38" s="73" t="str">
        <f t="shared" si="197"/>
        <v/>
      </c>
      <c r="DI38" s="73" t="str">
        <f t="shared" si="197"/>
        <v/>
      </c>
      <c r="DJ38" s="73" t="str">
        <f t="shared" si="197"/>
        <v/>
      </c>
      <c r="DK38" s="73" t="str">
        <f t="shared" si="197"/>
        <v/>
      </c>
      <c r="DL38" s="73" t="str">
        <f t="shared" si="197"/>
        <v/>
      </c>
      <c r="DM38" s="73" t="str">
        <f t="shared" si="197"/>
        <v/>
      </c>
      <c r="DN38" s="73" t="str">
        <f t="shared" si="197"/>
        <v/>
      </c>
      <c r="DO38" s="73" t="str">
        <f t="shared" si="197"/>
        <v/>
      </c>
      <c r="DP38" s="73" t="str">
        <f t="shared" si="197"/>
        <v/>
      </c>
      <c r="DQ38" s="73" t="str">
        <f t="shared" si="197"/>
        <v/>
      </c>
      <c r="DR38" s="73" t="str">
        <f t="shared" si="197"/>
        <v/>
      </c>
      <c r="DS38" s="73" t="str">
        <f t="shared" si="197"/>
        <v/>
      </c>
      <c r="DT38" s="73" t="str">
        <f t="shared" si="197"/>
        <v/>
      </c>
      <c r="DU38" s="73" t="str">
        <f t="shared" si="197"/>
        <v/>
      </c>
      <c r="DV38" s="73" t="str">
        <f t="shared" si="197"/>
        <v/>
      </c>
      <c r="DW38" s="73" t="str">
        <f t="shared" si="197"/>
        <v/>
      </c>
      <c r="DX38" s="73" t="str">
        <f t="shared" si="197"/>
        <v/>
      </c>
      <c r="DY38" s="73" t="str">
        <f t="shared" si="197"/>
        <v/>
      </c>
      <c r="DZ38" s="73" t="str">
        <f t="shared" si="197"/>
        <v/>
      </c>
      <c r="EA38" s="73" t="str">
        <f t="shared" si="197"/>
        <v/>
      </c>
      <c r="EB38" s="73" t="str">
        <f t="shared" si="197"/>
        <v/>
      </c>
      <c r="EC38" s="73" t="str">
        <f t="shared" si="197"/>
        <v/>
      </c>
      <c r="ED38" s="73" t="str">
        <f t="shared" si="197"/>
        <v/>
      </c>
      <c r="EE38" s="73" t="str">
        <f t="shared" si="197"/>
        <v/>
      </c>
      <c r="EF38" s="73" t="str">
        <f t="shared" si="197"/>
        <v/>
      </c>
      <c r="EG38" s="73" t="str">
        <f t="shared" si="197"/>
        <v/>
      </c>
      <c r="EH38" s="73" t="str">
        <f t="shared" si="197"/>
        <v/>
      </c>
      <c r="EI38" s="73" t="str">
        <f t="shared" si="197"/>
        <v/>
      </c>
      <c r="EJ38" s="73" t="str">
        <f t="shared" si="197"/>
        <v/>
      </c>
      <c r="EK38" s="73" t="str">
        <f t="shared" si="197"/>
        <v/>
      </c>
      <c r="EL38" s="73" t="str">
        <f t="shared" si="197"/>
        <v/>
      </c>
      <c r="EM38" s="73" t="str">
        <f t="shared" si="197"/>
        <v/>
      </c>
      <c r="EN38" s="73" t="str">
        <f t="shared" si="197"/>
        <v/>
      </c>
      <c r="EO38" s="73" t="str">
        <f t="shared" si="197"/>
        <v/>
      </c>
      <c r="EP38" s="73" t="str">
        <f t="shared" si="197"/>
        <v/>
      </c>
      <c r="EQ38" s="73" t="str">
        <f t="shared" ref="EQ38:HB38" si="198">IF(ISNUMBER(EQ31),ABS(EQ37),"")</f>
        <v/>
      </c>
      <c r="ER38" s="73" t="str">
        <f t="shared" si="198"/>
        <v/>
      </c>
      <c r="ES38" s="73" t="str">
        <f t="shared" si="198"/>
        <v/>
      </c>
      <c r="ET38" s="180" t="str">
        <f t="shared" si="198"/>
        <v/>
      </c>
      <c r="EU38" s="73" t="str">
        <f t="shared" si="198"/>
        <v/>
      </c>
      <c r="EV38" s="73" t="str">
        <f t="shared" si="198"/>
        <v/>
      </c>
      <c r="EW38" s="73" t="str">
        <f t="shared" si="198"/>
        <v/>
      </c>
      <c r="EX38" s="73" t="str">
        <f t="shared" si="198"/>
        <v/>
      </c>
      <c r="EY38" s="73" t="str">
        <f t="shared" si="198"/>
        <v/>
      </c>
      <c r="EZ38" s="73" t="str">
        <f t="shared" si="198"/>
        <v/>
      </c>
      <c r="FA38" s="73" t="str">
        <f t="shared" si="198"/>
        <v/>
      </c>
      <c r="FB38" s="73" t="str">
        <f t="shared" si="198"/>
        <v/>
      </c>
      <c r="FC38" s="73" t="str">
        <f t="shared" si="198"/>
        <v/>
      </c>
      <c r="FD38" s="73" t="str">
        <f t="shared" si="198"/>
        <v/>
      </c>
      <c r="FE38" s="73" t="str">
        <f t="shared" si="198"/>
        <v/>
      </c>
      <c r="FF38" s="73" t="str">
        <f t="shared" si="198"/>
        <v/>
      </c>
      <c r="FG38" s="73" t="str">
        <f t="shared" si="198"/>
        <v/>
      </c>
      <c r="FH38" s="73" t="str">
        <f t="shared" si="198"/>
        <v/>
      </c>
      <c r="FI38" s="73" t="str">
        <f t="shared" si="198"/>
        <v/>
      </c>
      <c r="FJ38" s="73" t="str">
        <f t="shared" si="198"/>
        <v/>
      </c>
      <c r="FK38" s="73" t="str">
        <f t="shared" si="198"/>
        <v/>
      </c>
      <c r="FL38" s="73" t="str">
        <f t="shared" si="198"/>
        <v/>
      </c>
      <c r="FM38" s="73" t="str">
        <f t="shared" si="198"/>
        <v/>
      </c>
      <c r="FN38" s="73" t="str">
        <f t="shared" si="198"/>
        <v/>
      </c>
      <c r="FO38" s="73" t="str">
        <f t="shared" si="198"/>
        <v/>
      </c>
      <c r="FP38" s="73" t="str">
        <f t="shared" si="198"/>
        <v/>
      </c>
      <c r="FQ38" s="73" t="str">
        <f t="shared" si="198"/>
        <v/>
      </c>
      <c r="FR38" s="73" t="str">
        <f t="shared" si="198"/>
        <v/>
      </c>
      <c r="FS38" s="73" t="str">
        <f t="shared" si="198"/>
        <v/>
      </c>
      <c r="FT38" s="73" t="str">
        <f t="shared" si="198"/>
        <v/>
      </c>
      <c r="FU38" s="73" t="str">
        <f t="shared" si="198"/>
        <v/>
      </c>
      <c r="FV38" s="73" t="str">
        <f t="shared" si="198"/>
        <v/>
      </c>
      <c r="FW38" s="73" t="str">
        <f t="shared" si="198"/>
        <v/>
      </c>
      <c r="FX38" s="73" t="str">
        <f t="shared" si="198"/>
        <v/>
      </c>
      <c r="FY38" s="73" t="str">
        <f t="shared" si="198"/>
        <v/>
      </c>
      <c r="FZ38" s="73" t="str">
        <f t="shared" si="198"/>
        <v/>
      </c>
      <c r="GA38" s="73" t="str">
        <f t="shared" si="198"/>
        <v/>
      </c>
      <c r="GB38" s="73" t="str">
        <f t="shared" si="198"/>
        <v/>
      </c>
      <c r="GC38" s="73" t="str">
        <f t="shared" si="198"/>
        <v/>
      </c>
      <c r="GD38" s="73" t="str">
        <f t="shared" si="198"/>
        <v/>
      </c>
      <c r="GE38" s="73" t="str">
        <f t="shared" si="198"/>
        <v/>
      </c>
      <c r="GF38" s="73" t="str">
        <f t="shared" si="198"/>
        <v/>
      </c>
      <c r="GG38" s="73" t="str">
        <f t="shared" si="198"/>
        <v/>
      </c>
      <c r="GH38" s="73" t="str">
        <f t="shared" si="198"/>
        <v/>
      </c>
      <c r="GI38" s="73" t="str">
        <f t="shared" si="198"/>
        <v/>
      </c>
      <c r="GJ38" s="73" t="str">
        <f t="shared" si="198"/>
        <v/>
      </c>
      <c r="GK38" s="73" t="str">
        <f t="shared" si="198"/>
        <v/>
      </c>
      <c r="GL38" s="180" t="str">
        <f t="shared" si="198"/>
        <v/>
      </c>
      <c r="GM38" s="73" t="str">
        <f t="shared" si="198"/>
        <v/>
      </c>
      <c r="GN38" s="73" t="str">
        <f t="shared" si="198"/>
        <v/>
      </c>
      <c r="GO38" s="73" t="str">
        <f t="shared" si="198"/>
        <v/>
      </c>
      <c r="GP38" s="73" t="str">
        <f t="shared" si="198"/>
        <v/>
      </c>
      <c r="GQ38" s="73" t="str">
        <f t="shared" si="198"/>
        <v/>
      </c>
      <c r="GR38" s="73" t="str">
        <f t="shared" si="198"/>
        <v/>
      </c>
      <c r="GS38" s="73" t="str">
        <f t="shared" si="198"/>
        <v/>
      </c>
      <c r="GT38" s="73" t="str">
        <f t="shared" si="198"/>
        <v/>
      </c>
      <c r="GU38" s="73" t="str">
        <f t="shared" si="198"/>
        <v/>
      </c>
      <c r="GV38" s="73" t="str">
        <f t="shared" si="198"/>
        <v/>
      </c>
      <c r="GW38" s="73" t="str">
        <f t="shared" si="198"/>
        <v/>
      </c>
      <c r="GX38" s="73" t="str">
        <f t="shared" si="198"/>
        <v/>
      </c>
      <c r="GY38" s="73" t="str">
        <f t="shared" si="198"/>
        <v/>
      </c>
      <c r="GZ38" s="73" t="str">
        <f t="shared" si="198"/>
        <v/>
      </c>
      <c r="HA38" s="73" t="str">
        <f t="shared" si="198"/>
        <v/>
      </c>
      <c r="HB38" s="73" t="str">
        <f t="shared" si="198"/>
        <v/>
      </c>
      <c r="HC38" s="73" t="str">
        <f t="shared" ref="HC38:JN38" si="199">IF(ISNUMBER(HC31),ABS(HC37),"")</f>
        <v/>
      </c>
      <c r="HD38" s="73" t="str">
        <f t="shared" si="199"/>
        <v/>
      </c>
      <c r="HE38" s="73" t="str">
        <f t="shared" si="199"/>
        <v/>
      </c>
      <c r="HF38" s="73" t="str">
        <f t="shared" si="199"/>
        <v/>
      </c>
      <c r="HG38" s="73" t="str">
        <f t="shared" si="199"/>
        <v/>
      </c>
      <c r="HH38" s="73" t="str">
        <f t="shared" si="199"/>
        <v/>
      </c>
      <c r="HI38" s="73" t="str">
        <f t="shared" si="199"/>
        <v/>
      </c>
      <c r="HJ38" s="73" t="str">
        <f t="shared" si="199"/>
        <v/>
      </c>
      <c r="HK38" s="73" t="str">
        <f t="shared" si="199"/>
        <v/>
      </c>
      <c r="HL38" s="73" t="str">
        <f t="shared" si="199"/>
        <v/>
      </c>
      <c r="HM38" s="73" t="str">
        <f t="shared" si="199"/>
        <v/>
      </c>
      <c r="HN38" s="73" t="str">
        <f t="shared" si="199"/>
        <v/>
      </c>
      <c r="HO38" s="73" t="str">
        <f t="shared" si="199"/>
        <v/>
      </c>
      <c r="HP38" s="73" t="str">
        <f t="shared" si="199"/>
        <v/>
      </c>
      <c r="HQ38" s="73" t="str">
        <f t="shared" si="199"/>
        <v/>
      </c>
      <c r="HR38" s="73" t="str">
        <f t="shared" si="199"/>
        <v/>
      </c>
      <c r="HS38" s="73" t="str">
        <f t="shared" si="199"/>
        <v/>
      </c>
      <c r="HT38" s="73" t="str">
        <f t="shared" si="199"/>
        <v/>
      </c>
      <c r="HU38" s="73" t="str">
        <f t="shared" si="199"/>
        <v/>
      </c>
      <c r="HV38" s="73" t="str">
        <f t="shared" si="199"/>
        <v/>
      </c>
      <c r="HW38" s="73" t="str">
        <f t="shared" si="199"/>
        <v/>
      </c>
      <c r="HX38" s="73" t="str">
        <f t="shared" si="199"/>
        <v/>
      </c>
      <c r="HY38" s="73" t="str">
        <f t="shared" si="199"/>
        <v/>
      </c>
      <c r="HZ38" s="73" t="str">
        <f t="shared" si="199"/>
        <v/>
      </c>
      <c r="IA38" s="73" t="str">
        <f t="shared" si="199"/>
        <v/>
      </c>
      <c r="IB38" s="73" t="str">
        <f t="shared" si="199"/>
        <v/>
      </c>
      <c r="IC38" s="73" t="str">
        <f t="shared" si="199"/>
        <v/>
      </c>
      <c r="ID38" s="180" t="str">
        <f t="shared" si="199"/>
        <v/>
      </c>
      <c r="IE38" s="73" t="str">
        <f t="shared" si="199"/>
        <v/>
      </c>
      <c r="IF38" s="73" t="str">
        <f t="shared" si="199"/>
        <v/>
      </c>
      <c r="IG38" s="73" t="str">
        <f t="shared" si="199"/>
        <v/>
      </c>
      <c r="IH38" s="73" t="str">
        <f t="shared" si="199"/>
        <v/>
      </c>
      <c r="II38" s="73" t="str">
        <f t="shared" si="199"/>
        <v/>
      </c>
      <c r="IJ38" s="73" t="str">
        <f t="shared" si="199"/>
        <v/>
      </c>
      <c r="IK38" s="73" t="str">
        <f t="shared" si="199"/>
        <v/>
      </c>
      <c r="IL38" s="73" t="str">
        <f t="shared" si="199"/>
        <v/>
      </c>
      <c r="IM38" s="73" t="str">
        <f t="shared" si="199"/>
        <v/>
      </c>
      <c r="IN38" s="73" t="str">
        <f t="shared" si="199"/>
        <v/>
      </c>
      <c r="IO38" s="73" t="str">
        <f t="shared" si="199"/>
        <v/>
      </c>
      <c r="IP38" s="73" t="str">
        <f t="shared" si="199"/>
        <v/>
      </c>
      <c r="IQ38" s="73" t="str">
        <f t="shared" si="199"/>
        <v/>
      </c>
      <c r="IR38" s="73" t="str">
        <f t="shared" si="199"/>
        <v/>
      </c>
      <c r="IS38" s="73" t="str">
        <f t="shared" si="199"/>
        <v/>
      </c>
      <c r="IT38" s="73" t="str">
        <f t="shared" si="199"/>
        <v/>
      </c>
      <c r="IU38" s="73" t="str">
        <f t="shared" si="199"/>
        <v/>
      </c>
      <c r="IV38" s="73" t="str">
        <f t="shared" si="199"/>
        <v/>
      </c>
      <c r="IW38" s="73" t="str">
        <f t="shared" si="199"/>
        <v/>
      </c>
      <c r="IX38" s="73" t="str">
        <f t="shared" si="199"/>
        <v/>
      </c>
      <c r="IY38" s="73" t="str">
        <f t="shared" si="199"/>
        <v/>
      </c>
      <c r="IZ38" s="73" t="str">
        <f t="shared" si="199"/>
        <v/>
      </c>
      <c r="JA38" s="73" t="str">
        <f t="shared" si="199"/>
        <v/>
      </c>
      <c r="JB38" s="73" t="str">
        <f t="shared" si="199"/>
        <v/>
      </c>
      <c r="JC38" s="73" t="str">
        <f t="shared" si="199"/>
        <v/>
      </c>
      <c r="JD38" s="73" t="str">
        <f t="shared" si="199"/>
        <v/>
      </c>
      <c r="JE38" s="73" t="str">
        <f t="shared" si="199"/>
        <v/>
      </c>
      <c r="JF38" s="73" t="str">
        <f t="shared" si="199"/>
        <v/>
      </c>
      <c r="JG38" s="73" t="str">
        <f t="shared" si="199"/>
        <v/>
      </c>
      <c r="JH38" s="73" t="str">
        <f t="shared" si="199"/>
        <v/>
      </c>
      <c r="JI38" s="73" t="str">
        <f t="shared" si="199"/>
        <v/>
      </c>
      <c r="JJ38" s="73" t="str">
        <f t="shared" si="199"/>
        <v/>
      </c>
      <c r="JK38" s="73" t="str">
        <f t="shared" si="199"/>
        <v/>
      </c>
      <c r="JL38" s="73" t="str">
        <f t="shared" si="199"/>
        <v/>
      </c>
      <c r="JM38" s="73" t="str">
        <f t="shared" si="199"/>
        <v/>
      </c>
      <c r="JN38" s="73" t="str">
        <f t="shared" si="199"/>
        <v/>
      </c>
      <c r="JO38" s="73" t="str">
        <f t="shared" ref="JO38:JV38" si="200">IF(ISNUMBER(JO31),ABS(JO37),"")</f>
        <v/>
      </c>
      <c r="JP38" s="73" t="str">
        <f t="shared" si="200"/>
        <v/>
      </c>
      <c r="JQ38" s="73" t="str">
        <f t="shared" si="200"/>
        <v/>
      </c>
      <c r="JR38" s="73" t="str">
        <f t="shared" si="200"/>
        <v/>
      </c>
      <c r="JS38" s="73" t="str">
        <f t="shared" si="200"/>
        <v/>
      </c>
      <c r="JT38" s="73" t="str">
        <f t="shared" si="200"/>
        <v/>
      </c>
      <c r="JU38" s="73" t="str">
        <f t="shared" si="200"/>
        <v/>
      </c>
      <c r="JV38" s="180" t="str">
        <f t="shared" si="200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 t="str">
        <f t="shared" ref="S39:CD39" si="201">IF(ISNUMBER(S31),S31-($C$38*S30+$D$38),"")</f>
        <v/>
      </c>
      <c r="T39" s="75" t="str">
        <f t="shared" si="201"/>
        <v/>
      </c>
      <c r="U39" s="75" t="str">
        <f t="shared" si="201"/>
        <v/>
      </c>
      <c r="V39" s="75" t="str">
        <f t="shared" si="201"/>
        <v/>
      </c>
      <c r="W39" s="75" t="str">
        <f t="shared" si="201"/>
        <v/>
      </c>
      <c r="X39" s="75" t="str">
        <f t="shared" si="201"/>
        <v/>
      </c>
      <c r="Y39" s="75" t="str">
        <f t="shared" si="201"/>
        <v/>
      </c>
      <c r="Z39" s="75" t="str">
        <f t="shared" si="201"/>
        <v/>
      </c>
      <c r="AA39" s="75" t="str">
        <f t="shared" si="201"/>
        <v/>
      </c>
      <c r="AB39" s="75" t="str">
        <f t="shared" si="201"/>
        <v/>
      </c>
      <c r="AC39" s="75" t="str">
        <f t="shared" si="201"/>
        <v/>
      </c>
      <c r="AD39" s="75" t="str">
        <f t="shared" si="201"/>
        <v/>
      </c>
      <c r="AE39" s="75" t="str">
        <f t="shared" si="201"/>
        <v/>
      </c>
      <c r="AF39" s="75" t="str">
        <f t="shared" si="201"/>
        <v/>
      </c>
      <c r="AG39" s="75" t="str">
        <f t="shared" si="201"/>
        <v/>
      </c>
      <c r="AH39" s="75" t="str">
        <f t="shared" si="201"/>
        <v/>
      </c>
      <c r="AI39" s="75" t="str">
        <f t="shared" si="201"/>
        <v/>
      </c>
      <c r="AJ39" s="75" t="str">
        <f t="shared" si="201"/>
        <v/>
      </c>
      <c r="AK39" s="75" t="str">
        <f t="shared" si="201"/>
        <v/>
      </c>
      <c r="AL39" s="75" t="str">
        <f t="shared" si="201"/>
        <v/>
      </c>
      <c r="AM39" s="75" t="str">
        <f t="shared" si="201"/>
        <v/>
      </c>
      <c r="AN39" s="75" t="str">
        <f t="shared" si="201"/>
        <v/>
      </c>
      <c r="AO39" s="75" t="str">
        <f t="shared" si="201"/>
        <v/>
      </c>
      <c r="AP39" s="75" t="str">
        <f t="shared" si="201"/>
        <v/>
      </c>
      <c r="AQ39" s="75" t="str">
        <f t="shared" si="201"/>
        <v/>
      </c>
      <c r="AR39" s="75" t="str">
        <f t="shared" si="201"/>
        <v/>
      </c>
      <c r="AS39" s="75" t="str">
        <f t="shared" si="201"/>
        <v/>
      </c>
      <c r="AT39" s="75" t="str">
        <f t="shared" si="201"/>
        <v/>
      </c>
      <c r="AU39" s="75" t="str">
        <f t="shared" si="201"/>
        <v/>
      </c>
      <c r="AV39" s="75" t="str">
        <f t="shared" si="201"/>
        <v/>
      </c>
      <c r="AW39" s="75" t="str">
        <f t="shared" si="201"/>
        <v/>
      </c>
      <c r="AX39" s="75" t="str">
        <f t="shared" si="201"/>
        <v/>
      </c>
      <c r="AY39" s="75" t="str">
        <f t="shared" si="201"/>
        <v/>
      </c>
      <c r="AZ39" s="75" t="str">
        <f t="shared" si="201"/>
        <v/>
      </c>
      <c r="BA39" s="75" t="str">
        <f t="shared" si="201"/>
        <v/>
      </c>
      <c r="BB39" s="75" t="str">
        <f t="shared" si="201"/>
        <v/>
      </c>
      <c r="BC39" s="75" t="str">
        <f t="shared" si="201"/>
        <v/>
      </c>
      <c r="BD39" s="75" t="str">
        <f t="shared" si="201"/>
        <v/>
      </c>
      <c r="BE39" s="75" t="str">
        <f t="shared" si="201"/>
        <v/>
      </c>
      <c r="BF39" s="75" t="str">
        <f t="shared" si="201"/>
        <v/>
      </c>
      <c r="BG39" s="75" t="str">
        <f t="shared" si="201"/>
        <v/>
      </c>
      <c r="BH39" s="75" t="str">
        <f t="shared" si="201"/>
        <v/>
      </c>
      <c r="BI39" s="75" t="str">
        <f t="shared" si="201"/>
        <v/>
      </c>
      <c r="BJ39" s="181" t="str">
        <f t="shared" si="201"/>
        <v/>
      </c>
      <c r="BK39" s="75" t="str">
        <f t="shared" si="201"/>
        <v/>
      </c>
      <c r="BL39" s="75" t="str">
        <f t="shared" si="201"/>
        <v/>
      </c>
      <c r="BM39" s="75" t="str">
        <f t="shared" si="201"/>
        <v/>
      </c>
      <c r="BN39" s="75" t="str">
        <f t="shared" si="201"/>
        <v/>
      </c>
      <c r="BO39" s="75" t="str">
        <f t="shared" si="201"/>
        <v/>
      </c>
      <c r="BP39" s="75" t="str">
        <f t="shared" si="201"/>
        <v/>
      </c>
      <c r="BQ39" s="75" t="str">
        <f t="shared" si="201"/>
        <v/>
      </c>
      <c r="BR39" s="75" t="str">
        <f t="shared" si="201"/>
        <v/>
      </c>
      <c r="BS39" s="75" t="str">
        <f t="shared" si="201"/>
        <v/>
      </c>
      <c r="BT39" s="75" t="str">
        <f t="shared" si="201"/>
        <v/>
      </c>
      <c r="BU39" s="75" t="str">
        <f t="shared" si="201"/>
        <v/>
      </c>
      <c r="BV39" s="75" t="str">
        <f t="shared" si="201"/>
        <v/>
      </c>
      <c r="BW39" s="75" t="str">
        <f t="shared" si="201"/>
        <v/>
      </c>
      <c r="BX39" s="75" t="str">
        <f t="shared" si="201"/>
        <v/>
      </c>
      <c r="BY39" s="75" t="str">
        <f t="shared" si="201"/>
        <v/>
      </c>
      <c r="BZ39" s="75" t="str">
        <f t="shared" si="201"/>
        <v/>
      </c>
      <c r="CA39" s="75" t="str">
        <f t="shared" si="201"/>
        <v/>
      </c>
      <c r="CB39" s="75" t="str">
        <f t="shared" si="201"/>
        <v/>
      </c>
      <c r="CC39" s="75" t="str">
        <f t="shared" si="201"/>
        <v/>
      </c>
      <c r="CD39" s="75" t="str">
        <f t="shared" si="201"/>
        <v/>
      </c>
      <c r="CE39" s="75" t="str">
        <f t="shared" ref="CE39:EP39" si="202">IF(ISNUMBER(CE31),CE31-($C$38*CE30+$D$38),"")</f>
        <v/>
      </c>
      <c r="CF39" s="75" t="str">
        <f t="shared" si="202"/>
        <v/>
      </c>
      <c r="CG39" s="75" t="str">
        <f t="shared" si="202"/>
        <v/>
      </c>
      <c r="CH39" s="75" t="str">
        <f t="shared" si="202"/>
        <v/>
      </c>
      <c r="CI39" s="75" t="str">
        <f t="shared" si="202"/>
        <v/>
      </c>
      <c r="CJ39" s="75" t="str">
        <f t="shared" si="202"/>
        <v/>
      </c>
      <c r="CK39" s="75" t="str">
        <f t="shared" si="202"/>
        <v/>
      </c>
      <c r="CL39" s="75" t="str">
        <f t="shared" si="202"/>
        <v/>
      </c>
      <c r="CM39" s="75" t="str">
        <f t="shared" si="202"/>
        <v/>
      </c>
      <c r="CN39" s="75" t="str">
        <f t="shared" si="202"/>
        <v/>
      </c>
      <c r="CO39" s="75" t="str">
        <f t="shared" si="202"/>
        <v/>
      </c>
      <c r="CP39" s="75" t="str">
        <f t="shared" si="202"/>
        <v/>
      </c>
      <c r="CQ39" s="75" t="str">
        <f t="shared" si="202"/>
        <v/>
      </c>
      <c r="CR39" s="75" t="str">
        <f t="shared" si="202"/>
        <v/>
      </c>
      <c r="CS39" s="75" t="str">
        <f t="shared" si="202"/>
        <v/>
      </c>
      <c r="CT39" s="75" t="str">
        <f t="shared" si="202"/>
        <v/>
      </c>
      <c r="CU39" s="75" t="str">
        <f t="shared" si="202"/>
        <v/>
      </c>
      <c r="CV39" s="75" t="str">
        <f t="shared" si="202"/>
        <v/>
      </c>
      <c r="CW39" s="75" t="str">
        <f t="shared" si="202"/>
        <v/>
      </c>
      <c r="CX39" s="75" t="str">
        <f t="shared" si="202"/>
        <v/>
      </c>
      <c r="CY39" s="75" t="str">
        <f t="shared" si="202"/>
        <v/>
      </c>
      <c r="CZ39" s="75" t="str">
        <f t="shared" si="202"/>
        <v/>
      </c>
      <c r="DA39" s="75" t="str">
        <f t="shared" si="202"/>
        <v/>
      </c>
      <c r="DB39" s="181" t="str">
        <f t="shared" si="202"/>
        <v/>
      </c>
      <c r="DC39" s="75" t="str">
        <f t="shared" si="202"/>
        <v/>
      </c>
      <c r="DD39" s="75" t="str">
        <f t="shared" si="202"/>
        <v/>
      </c>
      <c r="DE39" s="75" t="str">
        <f t="shared" si="202"/>
        <v/>
      </c>
      <c r="DF39" s="75" t="str">
        <f t="shared" si="202"/>
        <v/>
      </c>
      <c r="DG39" s="75" t="str">
        <f t="shared" si="202"/>
        <v/>
      </c>
      <c r="DH39" s="75" t="str">
        <f t="shared" si="202"/>
        <v/>
      </c>
      <c r="DI39" s="75" t="str">
        <f t="shared" si="202"/>
        <v/>
      </c>
      <c r="DJ39" s="75" t="str">
        <f t="shared" si="202"/>
        <v/>
      </c>
      <c r="DK39" s="75" t="str">
        <f t="shared" si="202"/>
        <v/>
      </c>
      <c r="DL39" s="75" t="str">
        <f t="shared" si="202"/>
        <v/>
      </c>
      <c r="DM39" s="75" t="str">
        <f t="shared" si="202"/>
        <v/>
      </c>
      <c r="DN39" s="75" t="str">
        <f t="shared" si="202"/>
        <v/>
      </c>
      <c r="DO39" s="75" t="str">
        <f t="shared" si="202"/>
        <v/>
      </c>
      <c r="DP39" s="75" t="str">
        <f t="shared" si="202"/>
        <v/>
      </c>
      <c r="DQ39" s="75" t="str">
        <f t="shared" si="202"/>
        <v/>
      </c>
      <c r="DR39" s="75" t="str">
        <f t="shared" si="202"/>
        <v/>
      </c>
      <c r="DS39" s="75" t="str">
        <f t="shared" si="202"/>
        <v/>
      </c>
      <c r="DT39" s="75" t="str">
        <f t="shared" si="202"/>
        <v/>
      </c>
      <c r="DU39" s="75" t="str">
        <f t="shared" si="202"/>
        <v/>
      </c>
      <c r="DV39" s="75" t="str">
        <f t="shared" si="202"/>
        <v/>
      </c>
      <c r="DW39" s="75" t="str">
        <f t="shared" si="202"/>
        <v/>
      </c>
      <c r="DX39" s="75" t="str">
        <f t="shared" si="202"/>
        <v/>
      </c>
      <c r="DY39" s="75" t="str">
        <f t="shared" si="202"/>
        <v/>
      </c>
      <c r="DZ39" s="75" t="str">
        <f t="shared" si="202"/>
        <v/>
      </c>
      <c r="EA39" s="75" t="str">
        <f t="shared" si="202"/>
        <v/>
      </c>
      <c r="EB39" s="75" t="str">
        <f t="shared" si="202"/>
        <v/>
      </c>
      <c r="EC39" s="75" t="str">
        <f t="shared" si="202"/>
        <v/>
      </c>
      <c r="ED39" s="75" t="str">
        <f t="shared" si="202"/>
        <v/>
      </c>
      <c r="EE39" s="75" t="str">
        <f t="shared" si="202"/>
        <v/>
      </c>
      <c r="EF39" s="75" t="str">
        <f t="shared" si="202"/>
        <v/>
      </c>
      <c r="EG39" s="75" t="str">
        <f t="shared" si="202"/>
        <v/>
      </c>
      <c r="EH39" s="75" t="str">
        <f t="shared" si="202"/>
        <v/>
      </c>
      <c r="EI39" s="75" t="str">
        <f t="shared" si="202"/>
        <v/>
      </c>
      <c r="EJ39" s="75" t="str">
        <f t="shared" si="202"/>
        <v/>
      </c>
      <c r="EK39" s="75" t="str">
        <f t="shared" si="202"/>
        <v/>
      </c>
      <c r="EL39" s="75" t="str">
        <f t="shared" si="202"/>
        <v/>
      </c>
      <c r="EM39" s="75" t="str">
        <f t="shared" si="202"/>
        <v/>
      </c>
      <c r="EN39" s="75" t="str">
        <f t="shared" si="202"/>
        <v/>
      </c>
      <c r="EO39" s="75" t="str">
        <f t="shared" si="202"/>
        <v/>
      </c>
      <c r="EP39" s="75" t="str">
        <f t="shared" si="202"/>
        <v/>
      </c>
      <c r="EQ39" s="75" t="str">
        <f t="shared" ref="EQ39:HB39" si="203">IF(ISNUMBER(EQ31),EQ31-($C$38*EQ30+$D$38),"")</f>
        <v/>
      </c>
      <c r="ER39" s="75" t="str">
        <f t="shared" si="203"/>
        <v/>
      </c>
      <c r="ES39" s="75" t="str">
        <f t="shared" si="203"/>
        <v/>
      </c>
      <c r="ET39" s="181" t="str">
        <f t="shared" si="203"/>
        <v/>
      </c>
      <c r="EU39" s="75" t="str">
        <f t="shared" si="203"/>
        <v/>
      </c>
      <c r="EV39" s="75" t="str">
        <f t="shared" si="203"/>
        <v/>
      </c>
      <c r="EW39" s="75" t="str">
        <f t="shared" si="203"/>
        <v/>
      </c>
      <c r="EX39" s="75" t="str">
        <f t="shared" si="203"/>
        <v/>
      </c>
      <c r="EY39" s="75" t="str">
        <f t="shared" si="203"/>
        <v/>
      </c>
      <c r="EZ39" s="75" t="str">
        <f t="shared" si="203"/>
        <v/>
      </c>
      <c r="FA39" s="75" t="str">
        <f t="shared" si="203"/>
        <v/>
      </c>
      <c r="FB39" s="75" t="str">
        <f t="shared" si="203"/>
        <v/>
      </c>
      <c r="FC39" s="75" t="str">
        <f t="shared" si="203"/>
        <v/>
      </c>
      <c r="FD39" s="75" t="str">
        <f t="shared" si="203"/>
        <v/>
      </c>
      <c r="FE39" s="75" t="str">
        <f t="shared" si="203"/>
        <v/>
      </c>
      <c r="FF39" s="75" t="str">
        <f t="shared" si="203"/>
        <v/>
      </c>
      <c r="FG39" s="75" t="str">
        <f t="shared" si="203"/>
        <v/>
      </c>
      <c r="FH39" s="75" t="str">
        <f t="shared" si="203"/>
        <v/>
      </c>
      <c r="FI39" s="75" t="str">
        <f t="shared" si="203"/>
        <v/>
      </c>
      <c r="FJ39" s="75" t="str">
        <f t="shared" si="203"/>
        <v/>
      </c>
      <c r="FK39" s="75" t="str">
        <f t="shared" si="203"/>
        <v/>
      </c>
      <c r="FL39" s="75" t="str">
        <f t="shared" si="203"/>
        <v/>
      </c>
      <c r="FM39" s="75" t="str">
        <f t="shared" si="203"/>
        <v/>
      </c>
      <c r="FN39" s="75" t="str">
        <f t="shared" si="203"/>
        <v/>
      </c>
      <c r="FO39" s="75" t="str">
        <f t="shared" si="203"/>
        <v/>
      </c>
      <c r="FP39" s="75" t="str">
        <f t="shared" si="203"/>
        <v/>
      </c>
      <c r="FQ39" s="75" t="str">
        <f t="shared" si="203"/>
        <v/>
      </c>
      <c r="FR39" s="75" t="str">
        <f t="shared" si="203"/>
        <v/>
      </c>
      <c r="FS39" s="75" t="str">
        <f t="shared" si="203"/>
        <v/>
      </c>
      <c r="FT39" s="75" t="str">
        <f t="shared" si="203"/>
        <v/>
      </c>
      <c r="FU39" s="75" t="str">
        <f t="shared" si="203"/>
        <v/>
      </c>
      <c r="FV39" s="75" t="str">
        <f t="shared" si="203"/>
        <v/>
      </c>
      <c r="FW39" s="75" t="str">
        <f t="shared" si="203"/>
        <v/>
      </c>
      <c r="FX39" s="75" t="str">
        <f t="shared" si="203"/>
        <v/>
      </c>
      <c r="FY39" s="75" t="str">
        <f t="shared" si="203"/>
        <v/>
      </c>
      <c r="FZ39" s="75" t="str">
        <f t="shared" si="203"/>
        <v/>
      </c>
      <c r="GA39" s="75" t="str">
        <f t="shared" si="203"/>
        <v/>
      </c>
      <c r="GB39" s="75" t="str">
        <f t="shared" si="203"/>
        <v/>
      </c>
      <c r="GC39" s="75" t="str">
        <f t="shared" si="203"/>
        <v/>
      </c>
      <c r="GD39" s="75" t="str">
        <f t="shared" si="203"/>
        <v/>
      </c>
      <c r="GE39" s="75" t="str">
        <f t="shared" si="203"/>
        <v/>
      </c>
      <c r="GF39" s="75" t="str">
        <f t="shared" si="203"/>
        <v/>
      </c>
      <c r="GG39" s="75" t="str">
        <f t="shared" si="203"/>
        <v/>
      </c>
      <c r="GH39" s="75" t="str">
        <f t="shared" si="203"/>
        <v/>
      </c>
      <c r="GI39" s="75" t="str">
        <f t="shared" si="203"/>
        <v/>
      </c>
      <c r="GJ39" s="75" t="str">
        <f t="shared" si="203"/>
        <v/>
      </c>
      <c r="GK39" s="75" t="str">
        <f t="shared" si="203"/>
        <v/>
      </c>
      <c r="GL39" s="181" t="str">
        <f t="shared" si="203"/>
        <v/>
      </c>
      <c r="GM39" s="75" t="str">
        <f t="shared" si="203"/>
        <v/>
      </c>
      <c r="GN39" s="75" t="str">
        <f t="shared" si="203"/>
        <v/>
      </c>
      <c r="GO39" s="75" t="str">
        <f t="shared" si="203"/>
        <v/>
      </c>
      <c r="GP39" s="75" t="str">
        <f t="shared" si="203"/>
        <v/>
      </c>
      <c r="GQ39" s="75" t="str">
        <f t="shared" si="203"/>
        <v/>
      </c>
      <c r="GR39" s="75" t="str">
        <f t="shared" si="203"/>
        <v/>
      </c>
      <c r="GS39" s="75" t="str">
        <f t="shared" si="203"/>
        <v/>
      </c>
      <c r="GT39" s="75" t="str">
        <f t="shared" si="203"/>
        <v/>
      </c>
      <c r="GU39" s="75" t="str">
        <f t="shared" si="203"/>
        <v/>
      </c>
      <c r="GV39" s="75" t="str">
        <f t="shared" si="203"/>
        <v/>
      </c>
      <c r="GW39" s="75" t="str">
        <f t="shared" si="203"/>
        <v/>
      </c>
      <c r="GX39" s="75" t="str">
        <f t="shared" si="203"/>
        <v/>
      </c>
      <c r="GY39" s="75" t="str">
        <f t="shared" si="203"/>
        <v/>
      </c>
      <c r="GZ39" s="75" t="str">
        <f t="shared" si="203"/>
        <v/>
      </c>
      <c r="HA39" s="75" t="str">
        <f t="shared" si="203"/>
        <v/>
      </c>
      <c r="HB39" s="75" t="str">
        <f t="shared" si="203"/>
        <v/>
      </c>
      <c r="HC39" s="75" t="str">
        <f t="shared" ref="HC39:JN39" si="204">IF(ISNUMBER(HC31),HC31-($C$38*HC30+$D$38),"")</f>
        <v/>
      </c>
      <c r="HD39" s="75" t="str">
        <f t="shared" si="204"/>
        <v/>
      </c>
      <c r="HE39" s="75" t="str">
        <f t="shared" si="204"/>
        <v/>
      </c>
      <c r="HF39" s="75" t="str">
        <f t="shared" si="204"/>
        <v/>
      </c>
      <c r="HG39" s="75" t="str">
        <f t="shared" si="204"/>
        <v/>
      </c>
      <c r="HH39" s="75" t="str">
        <f t="shared" si="204"/>
        <v/>
      </c>
      <c r="HI39" s="75" t="str">
        <f t="shared" si="204"/>
        <v/>
      </c>
      <c r="HJ39" s="75" t="str">
        <f t="shared" si="204"/>
        <v/>
      </c>
      <c r="HK39" s="75" t="str">
        <f t="shared" si="204"/>
        <v/>
      </c>
      <c r="HL39" s="75" t="str">
        <f t="shared" si="204"/>
        <v/>
      </c>
      <c r="HM39" s="75" t="str">
        <f t="shared" si="204"/>
        <v/>
      </c>
      <c r="HN39" s="75" t="str">
        <f t="shared" si="204"/>
        <v/>
      </c>
      <c r="HO39" s="75" t="str">
        <f t="shared" si="204"/>
        <v/>
      </c>
      <c r="HP39" s="75" t="str">
        <f t="shared" si="204"/>
        <v/>
      </c>
      <c r="HQ39" s="75" t="str">
        <f t="shared" si="204"/>
        <v/>
      </c>
      <c r="HR39" s="75" t="str">
        <f t="shared" si="204"/>
        <v/>
      </c>
      <c r="HS39" s="75" t="str">
        <f t="shared" si="204"/>
        <v/>
      </c>
      <c r="HT39" s="75" t="str">
        <f t="shared" si="204"/>
        <v/>
      </c>
      <c r="HU39" s="75" t="str">
        <f t="shared" si="204"/>
        <v/>
      </c>
      <c r="HV39" s="75" t="str">
        <f t="shared" si="204"/>
        <v/>
      </c>
      <c r="HW39" s="75" t="str">
        <f t="shared" si="204"/>
        <v/>
      </c>
      <c r="HX39" s="75" t="str">
        <f t="shared" si="204"/>
        <v/>
      </c>
      <c r="HY39" s="75" t="str">
        <f t="shared" si="204"/>
        <v/>
      </c>
      <c r="HZ39" s="75" t="str">
        <f t="shared" si="204"/>
        <v/>
      </c>
      <c r="IA39" s="75" t="str">
        <f t="shared" si="204"/>
        <v/>
      </c>
      <c r="IB39" s="75" t="str">
        <f t="shared" si="204"/>
        <v/>
      </c>
      <c r="IC39" s="75" t="str">
        <f t="shared" si="204"/>
        <v/>
      </c>
      <c r="ID39" s="181" t="str">
        <f t="shared" si="204"/>
        <v/>
      </c>
      <c r="IE39" s="75" t="str">
        <f t="shared" si="204"/>
        <v/>
      </c>
      <c r="IF39" s="75" t="str">
        <f t="shared" si="204"/>
        <v/>
      </c>
      <c r="IG39" s="75" t="str">
        <f t="shared" si="204"/>
        <v/>
      </c>
      <c r="IH39" s="75" t="str">
        <f t="shared" si="204"/>
        <v/>
      </c>
      <c r="II39" s="75" t="str">
        <f t="shared" si="204"/>
        <v/>
      </c>
      <c r="IJ39" s="75" t="str">
        <f t="shared" si="204"/>
        <v/>
      </c>
      <c r="IK39" s="75" t="str">
        <f t="shared" si="204"/>
        <v/>
      </c>
      <c r="IL39" s="75" t="str">
        <f t="shared" si="204"/>
        <v/>
      </c>
      <c r="IM39" s="75" t="str">
        <f t="shared" si="204"/>
        <v/>
      </c>
      <c r="IN39" s="75" t="str">
        <f t="shared" si="204"/>
        <v/>
      </c>
      <c r="IO39" s="75" t="str">
        <f t="shared" si="204"/>
        <v/>
      </c>
      <c r="IP39" s="75" t="str">
        <f t="shared" si="204"/>
        <v/>
      </c>
      <c r="IQ39" s="75" t="str">
        <f t="shared" si="204"/>
        <v/>
      </c>
      <c r="IR39" s="75" t="str">
        <f t="shared" si="204"/>
        <v/>
      </c>
      <c r="IS39" s="75" t="str">
        <f t="shared" si="204"/>
        <v/>
      </c>
      <c r="IT39" s="75" t="str">
        <f t="shared" si="204"/>
        <v/>
      </c>
      <c r="IU39" s="75" t="str">
        <f t="shared" si="204"/>
        <v/>
      </c>
      <c r="IV39" s="75" t="str">
        <f t="shared" si="204"/>
        <v/>
      </c>
      <c r="IW39" s="75" t="str">
        <f t="shared" si="204"/>
        <v/>
      </c>
      <c r="IX39" s="75" t="str">
        <f t="shared" si="204"/>
        <v/>
      </c>
      <c r="IY39" s="75" t="str">
        <f t="shared" si="204"/>
        <v/>
      </c>
      <c r="IZ39" s="75" t="str">
        <f t="shared" si="204"/>
        <v/>
      </c>
      <c r="JA39" s="75" t="str">
        <f t="shared" si="204"/>
        <v/>
      </c>
      <c r="JB39" s="75" t="str">
        <f t="shared" si="204"/>
        <v/>
      </c>
      <c r="JC39" s="75" t="str">
        <f t="shared" si="204"/>
        <v/>
      </c>
      <c r="JD39" s="75" t="str">
        <f t="shared" si="204"/>
        <v/>
      </c>
      <c r="JE39" s="75" t="str">
        <f t="shared" si="204"/>
        <v/>
      </c>
      <c r="JF39" s="75" t="str">
        <f t="shared" si="204"/>
        <v/>
      </c>
      <c r="JG39" s="75" t="str">
        <f t="shared" si="204"/>
        <v/>
      </c>
      <c r="JH39" s="75" t="str">
        <f t="shared" si="204"/>
        <v/>
      </c>
      <c r="JI39" s="75" t="str">
        <f t="shared" si="204"/>
        <v/>
      </c>
      <c r="JJ39" s="75" t="str">
        <f t="shared" si="204"/>
        <v/>
      </c>
      <c r="JK39" s="75" t="str">
        <f t="shared" si="204"/>
        <v/>
      </c>
      <c r="JL39" s="75" t="str">
        <f t="shared" si="204"/>
        <v/>
      </c>
      <c r="JM39" s="75" t="str">
        <f t="shared" si="204"/>
        <v/>
      </c>
      <c r="JN39" s="75" t="str">
        <f t="shared" si="204"/>
        <v/>
      </c>
      <c r="JO39" s="75" t="str">
        <f t="shared" ref="JO39:JV39" si="205">IF(ISNUMBER(JO31),JO31-($C$38*JO30+$D$38),"")</f>
        <v/>
      </c>
      <c r="JP39" s="75" t="str">
        <f t="shared" si="205"/>
        <v/>
      </c>
      <c r="JQ39" s="75" t="str">
        <f t="shared" si="205"/>
        <v/>
      </c>
      <c r="JR39" s="75" t="str">
        <f t="shared" si="205"/>
        <v/>
      </c>
      <c r="JS39" s="75" t="str">
        <f t="shared" si="205"/>
        <v/>
      </c>
      <c r="JT39" s="75" t="str">
        <f t="shared" si="205"/>
        <v/>
      </c>
      <c r="JU39" s="75" t="str">
        <f t="shared" si="205"/>
        <v/>
      </c>
      <c r="JV39" s="181" t="str">
        <f t="shared" si="205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Left</v>
      </c>
      <c r="C42" s="3" t="str">
        <f>IF(NOT(ISBLANK($Q51)),$Q51,"")</f>
        <v/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26</v>
      </c>
      <c r="U42" s="12" t="s">
        <v>27</v>
      </c>
      <c r="V42" s="12" t="s">
        <v>28</v>
      </c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 t="str">
        <f>IF(NOT(ISBLANK(K53)),K53,"")</f>
        <v/>
      </c>
      <c r="E43" s="148" t="str">
        <f>IF(NOT(ISBLANK(N51)),N51,"")</f>
        <v/>
      </c>
      <c r="F43" s="19"/>
      <c r="G43" s="20" t="s">
        <v>2</v>
      </c>
      <c r="H43" s="21"/>
      <c r="I43" s="21"/>
      <c r="J43" s="149" t="s">
        <v>2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 t="str">
        <f t="array" ref="G44">IF(COUNT(S52:BJ52)&gt;1,ROUND(INTERCEPT(S52:BJ52,S51:BJ51),4),"")</f>
        <v/>
      </c>
      <c r="H44" s="29"/>
      <c r="I44" s="29"/>
      <c r="J44" s="107"/>
      <c r="K44" s="107"/>
      <c r="L44" s="107"/>
      <c r="M44" s="107"/>
      <c r="N44" s="107"/>
      <c r="O44" s="107"/>
      <c r="P44" s="107"/>
      <c r="Q44" s="31"/>
      <c r="R44" s="31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 t="str">
        <f t="array" ref="G45">IF(COUNT(S52:BJ52)&gt;1,ROUND(SLOPE(S52:BJ52,S51:BJ51),4),"")</f>
        <v/>
      </c>
      <c r="H45" s="21"/>
      <c r="I45" s="21"/>
      <c r="J45" s="107"/>
      <c r="K45" s="107"/>
      <c r="L45" s="107"/>
      <c r="M45" s="107"/>
      <c r="N45" s="107"/>
      <c r="O45" s="107"/>
      <c r="P45" s="107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/>
      <c r="K46" s="107"/>
      <c r="L46" s="107"/>
      <c r="M46" s="107"/>
      <c r="N46" s="107"/>
      <c r="O46" s="107"/>
      <c r="P46" s="107"/>
      <c r="Q46" s="38"/>
      <c r="R46" s="38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/>
      <c r="K47" s="107"/>
      <c r="L47" s="107"/>
      <c r="M47" s="107"/>
      <c r="N47" s="107"/>
      <c r="O47" s="107"/>
      <c r="P47" s="107"/>
      <c r="Q47" s="38"/>
      <c r="R47" s="38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/>
      <c r="K48" s="117"/>
      <c r="L48" s="117"/>
      <c r="M48" s="117"/>
      <c r="N48" s="117"/>
      <c r="O48" s="117"/>
      <c r="P48" s="117"/>
      <c r="Q48" s="45"/>
      <c r="R48" s="45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/>
      <c r="K49" s="117"/>
      <c r="L49" s="117"/>
      <c r="M49" s="117"/>
      <c r="N49" s="117"/>
      <c r="O49" s="117"/>
      <c r="P49" s="117"/>
      <c r="Q49" s="46"/>
      <c r="R49" s="193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/>
      <c r="K50" s="117"/>
      <c r="L50" s="117"/>
      <c r="M50" s="117"/>
      <c r="N50" s="117"/>
      <c r="O50" s="117"/>
      <c r="P50" s="117"/>
      <c r="Q50" s="156"/>
      <c r="R50" s="194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/>
      <c r="K51" s="117"/>
      <c r="L51" s="117"/>
      <c r="M51" s="117"/>
      <c r="N51" s="117"/>
      <c r="O51" s="117"/>
      <c r="P51" s="117"/>
      <c r="Q51" s="195"/>
      <c r="R51" s="195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/>
      <c r="K52" s="117"/>
      <c r="L52" s="117"/>
      <c r="M52" s="117"/>
      <c r="N52" s="117"/>
      <c r="O52" s="117"/>
      <c r="P52" s="117"/>
      <c r="Q52" s="196"/>
      <c r="R52" s="196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/>
      <c r="K53" s="117"/>
      <c r="L53" s="117"/>
      <c r="M53" s="117"/>
      <c r="N53" s="117"/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 t="str">
        <f>IF(ISNUMBER(S52),S52-(G45*S51+G44),"")</f>
        <v/>
      </c>
      <c r="T58" s="69" t="str">
        <f>IF(ISNUMBER(T52),T52-(G45*T51+G44),"")</f>
        <v/>
      </c>
      <c r="U58" s="69" t="str">
        <f>IF(ISNUMBER(U52),U52-(G45*U51+G44),"")</f>
        <v/>
      </c>
      <c r="V58" s="69" t="str">
        <f>IF(ISNUMBER(V52),V52-(G45*V51+G44),"")</f>
        <v/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 t="str">
        <f>IF(SUMPRODUCT(--ISNUMBER(S59:BJ59))&gt;0,AVERAGE(S59:BJ59),"")</f>
        <v/>
      </c>
      <c r="S59" s="73" t="str">
        <f t="shared" ref="S59:BJ59" si="206">IF(ISNUMBER(S52),ABS(S58),"")</f>
        <v/>
      </c>
      <c r="T59" s="73" t="str">
        <f t="shared" si="206"/>
        <v/>
      </c>
      <c r="U59" s="73" t="str">
        <f t="shared" si="206"/>
        <v/>
      </c>
      <c r="V59" s="73" t="str">
        <f t="shared" si="206"/>
        <v/>
      </c>
      <c r="W59" s="73" t="str">
        <f t="shared" si="206"/>
        <v/>
      </c>
      <c r="X59" s="73" t="str">
        <f t="shared" si="206"/>
        <v/>
      </c>
      <c r="Y59" s="73" t="str">
        <f t="shared" si="206"/>
        <v/>
      </c>
      <c r="Z59" s="73" t="str">
        <f t="shared" si="206"/>
        <v/>
      </c>
      <c r="AA59" s="73" t="str">
        <f t="shared" si="206"/>
        <v/>
      </c>
      <c r="AB59" s="73" t="str">
        <f t="shared" si="206"/>
        <v/>
      </c>
      <c r="AC59" s="73" t="str">
        <f t="shared" si="206"/>
        <v/>
      </c>
      <c r="AD59" s="73" t="str">
        <f t="shared" si="206"/>
        <v/>
      </c>
      <c r="AE59" s="73" t="str">
        <f t="shared" si="206"/>
        <v/>
      </c>
      <c r="AF59" s="73" t="str">
        <f t="shared" si="206"/>
        <v/>
      </c>
      <c r="AG59" s="73" t="str">
        <f t="shared" si="206"/>
        <v/>
      </c>
      <c r="AH59" s="73" t="str">
        <f t="shared" si="206"/>
        <v/>
      </c>
      <c r="AI59" s="73" t="str">
        <f t="shared" si="206"/>
        <v/>
      </c>
      <c r="AJ59" s="73" t="str">
        <f t="shared" si="206"/>
        <v/>
      </c>
      <c r="AK59" s="73" t="str">
        <f t="shared" si="206"/>
        <v/>
      </c>
      <c r="AL59" s="73" t="str">
        <f t="shared" si="206"/>
        <v/>
      </c>
      <c r="AM59" s="73" t="str">
        <f t="shared" si="206"/>
        <v/>
      </c>
      <c r="AN59" s="73" t="str">
        <f t="shared" si="206"/>
        <v/>
      </c>
      <c r="AO59" s="73" t="str">
        <f t="shared" si="206"/>
        <v/>
      </c>
      <c r="AP59" s="73" t="str">
        <f t="shared" si="206"/>
        <v/>
      </c>
      <c r="AQ59" s="73" t="str">
        <f t="shared" si="206"/>
        <v/>
      </c>
      <c r="AR59" s="73" t="str">
        <f t="shared" si="206"/>
        <v/>
      </c>
      <c r="AS59" s="73" t="str">
        <f t="shared" si="206"/>
        <v/>
      </c>
      <c r="AT59" s="73" t="str">
        <f t="shared" si="206"/>
        <v/>
      </c>
      <c r="AU59" s="73" t="str">
        <f t="shared" si="206"/>
        <v/>
      </c>
      <c r="AV59" s="73" t="str">
        <f t="shared" si="206"/>
        <v/>
      </c>
      <c r="AW59" s="73" t="str">
        <f t="shared" si="206"/>
        <v/>
      </c>
      <c r="AX59" s="73" t="str">
        <f t="shared" si="206"/>
        <v/>
      </c>
      <c r="AY59" s="73" t="str">
        <f t="shared" si="206"/>
        <v/>
      </c>
      <c r="AZ59" s="73" t="str">
        <f t="shared" si="206"/>
        <v/>
      </c>
      <c r="BA59" s="73" t="str">
        <f t="shared" si="206"/>
        <v/>
      </c>
      <c r="BB59" s="73" t="str">
        <f t="shared" si="206"/>
        <v/>
      </c>
      <c r="BC59" s="73" t="str">
        <f t="shared" si="206"/>
        <v/>
      </c>
      <c r="BD59" s="73" t="str">
        <f t="shared" si="206"/>
        <v/>
      </c>
      <c r="BE59" s="73" t="str">
        <f t="shared" si="206"/>
        <v/>
      </c>
      <c r="BF59" s="73" t="str">
        <f t="shared" si="206"/>
        <v/>
      </c>
      <c r="BG59" s="73" t="str">
        <f t="shared" si="206"/>
        <v/>
      </c>
      <c r="BH59" s="73" t="str">
        <f t="shared" si="206"/>
        <v/>
      </c>
      <c r="BI59" s="73" t="str">
        <f t="shared" si="206"/>
        <v/>
      </c>
      <c r="BJ59" s="73" t="str">
        <f t="shared" si="206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 t="str">
        <f>IF(ISNUMBER(S52),S52-(C59*S51+D59),"")</f>
        <v/>
      </c>
      <c r="T60" s="75" t="str">
        <f>IF(ISNUMBER(T52),T52-(C59*T51+D59),"")</f>
        <v/>
      </c>
      <c r="U60" s="75" t="str">
        <f>IF(ISNUMBER(U52),U52-(C59*U51+D59),"")</f>
        <v/>
      </c>
      <c r="V60" s="75" t="str">
        <f>IF(ISNUMBER(V52),V52-(C59*V51+D59),"")</f>
        <v/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Right</v>
      </c>
      <c r="C62" s="90" t="str">
        <f>IF(NOT(ISBLANK($Q71)),$Q71,"")</f>
        <v/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97" t="s">
        <v>25</v>
      </c>
      <c r="T62" s="97" t="s">
        <v>26</v>
      </c>
      <c r="U62" s="97" t="s">
        <v>27</v>
      </c>
      <c r="V62" s="97" t="s">
        <v>28</v>
      </c>
      <c r="W62" s="98"/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 t="str">
        <f>IF(NOT(ISBLANK(K73)),K73,"")</f>
        <v/>
      </c>
      <c r="E63" s="148" t="str">
        <f>IF(NOT(ISBLANK(N71)),N71,"")</f>
        <v/>
      </c>
      <c r="F63" s="101"/>
      <c r="G63" s="102" t="s">
        <v>17</v>
      </c>
      <c r="H63" s="29"/>
      <c r="I63" s="21"/>
      <c r="J63" s="162" t="s">
        <v>17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 t="str">
        <f>IF(COUNT(S72:BJ72)&gt;1,ROUND(INTERCEPT(S72:BJ72,S71:BJ71),4),"")</f>
        <v/>
      </c>
      <c r="H64" s="21"/>
      <c r="I64" s="29"/>
      <c r="J64" s="107"/>
      <c r="K64" s="107"/>
      <c r="L64" s="107"/>
      <c r="M64" s="107"/>
      <c r="N64" s="107"/>
      <c r="O64" s="107"/>
      <c r="P64" s="107"/>
      <c r="Q64" s="31"/>
      <c r="R64" s="31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 t="str">
        <f>IF(COUNT(S72:BJ72)&gt;1,ROUND(SLOPE(S72:BJ72,S71:BJ71),4),"")</f>
        <v/>
      </c>
      <c r="H65" s="21"/>
      <c r="I65" s="21"/>
      <c r="J65" s="107"/>
      <c r="K65" s="107"/>
      <c r="L65" s="107"/>
      <c r="M65" s="107"/>
      <c r="N65" s="107"/>
      <c r="O65" s="107"/>
      <c r="P65" s="107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/>
      <c r="K66" s="107"/>
      <c r="L66" s="107"/>
      <c r="M66" s="107"/>
      <c r="N66" s="107"/>
      <c r="O66" s="107"/>
      <c r="P66" s="107"/>
      <c r="Q66" s="38"/>
      <c r="R66" s="38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/>
      <c r="K67" s="107"/>
      <c r="L67" s="107"/>
      <c r="M67" s="107"/>
      <c r="N67" s="107"/>
      <c r="O67" s="107"/>
      <c r="P67" s="107"/>
      <c r="Q67" s="38"/>
      <c r="R67" s="38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/>
      <c r="K68" s="117"/>
      <c r="L68" s="117"/>
      <c r="M68" s="117"/>
      <c r="N68" s="117"/>
      <c r="O68" s="117"/>
      <c r="P68" s="117"/>
      <c r="Q68" s="45"/>
      <c r="R68" s="45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/>
      <c r="K69" s="117"/>
      <c r="L69" s="117"/>
      <c r="M69" s="117"/>
      <c r="N69" s="117"/>
      <c r="O69" s="117"/>
      <c r="P69" s="117"/>
      <c r="Q69" s="46"/>
      <c r="R69" s="193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/>
      <c r="K70" s="117"/>
      <c r="L70" s="117"/>
      <c r="M70" s="117"/>
      <c r="N70" s="117"/>
      <c r="O70" s="117"/>
      <c r="P70" s="117"/>
      <c r="Q70" s="156"/>
      <c r="R70" s="194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/>
      <c r="K71" s="117"/>
      <c r="L71" s="117"/>
      <c r="M71" s="117"/>
      <c r="N71" s="117"/>
      <c r="O71" s="117"/>
      <c r="P71" s="117"/>
      <c r="Q71" s="119"/>
      <c r="R71" s="11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/>
      <c r="K72" s="117"/>
      <c r="L72" s="117"/>
      <c r="M72" s="117"/>
      <c r="N72" s="117"/>
      <c r="O72" s="117"/>
      <c r="P72" s="117"/>
      <c r="Q72" s="121"/>
      <c r="R72" s="121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/>
      <c r="K73" s="117"/>
      <c r="L73" s="117"/>
      <c r="M73" s="117"/>
      <c r="N73" s="117"/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 t="str">
        <f>IF(ISNUMBER(S72),S72-(G65*S71+G64),"")</f>
        <v/>
      </c>
      <c r="T78" s="130" t="str">
        <f>IF(ISNUMBER(T72),T72-(G65*T71+G64),"")</f>
        <v/>
      </c>
      <c r="U78" s="130" t="str">
        <f>IF(ISNUMBER(U72),U72-(G65*U71+G64),"")</f>
        <v/>
      </c>
      <c r="V78" s="130" t="str">
        <f>IF(ISNUMBER(V72),V72-(G65*V71+G64),"")</f>
        <v/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 t="str">
        <f>IF(SUMPRODUCT(--ISNUMBER(S79:BJ79))&gt;0,AVERAGE(S79:BJ79),"")</f>
        <v/>
      </c>
      <c r="S79" s="73" t="str">
        <f t="shared" ref="S79:BJ79" si="207">IF(ISNUMBER(S72),ABS(S78),"")</f>
        <v/>
      </c>
      <c r="T79" s="73" t="str">
        <f t="shared" si="207"/>
        <v/>
      </c>
      <c r="U79" s="73" t="str">
        <f t="shared" si="207"/>
        <v/>
      </c>
      <c r="V79" s="73" t="str">
        <f t="shared" si="207"/>
        <v/>
      </c>
      <c r="W79" s="73" t="str">
        <f t="shared" si="207"/>
        <v/>
      </c>
      <c r="X79" s="73" t="str">
        <f t="shared" si="207"/>
        <v/>
      </c>
      <c r="Y79" s="73" t="str">
        <f t="shared" si="207"/>
        <v/>
      </c>
      <c r="Z79" s="73" t="str">
        <f t="shared" si="207"/>
        <v/>
      </c>
      <c r="AA79" s="73" t="str">
        <f t="shared" si="207"/>
        <v/>
      </c>
      <c r="AB79" s="73" t="str">
        <f t="shared" si="207"/>
        <v/>
      </c>
      <c r="AC79" s="73" t="str">
        <f t="shared" si="207"/>
        <v/>
      </c>
      <c r="AD79" s="73" t="str">
        <f t="shared" si="207"/>
        <v/>
      </c>
      <c r="AE79" s="73" t="str">
        <f t="shared" si="207"/>
        <v/>
      </c>
      <c r="AF79" s="73" t="str">
        <f t="shared" si="207"/>
        <v/>
      </c>
      <c r="AG79" s="73" t="str">
        <f t="shared" si="207"/>
        <v/>
      </c>
      <c r="AH79" s="73" t="str">
        <f t="shared" si="207"/>
        <v/>
      </c>
      <c r="AI79" s="73" t="str">
        <f t="shared" si="207"/>
        <v/>
      </c>
      <c r="AJ79" s="73" t="str">
        <f t="shared" si="207"/>
        <v/>
      </c>
      <c r="AK79" s="73" t="str">
        <f t="shared" si="207"/>
        <v/>
      </c>
      <c r="AL79" s="73" t="str">
        <f t="shared" si="207"/>
        <v/>
      </c>
      <c r="AM79" s="73" t="str">
        <f t="shared" si="207"/>
        <v/>
      </c>
      <c r="AN79" s="73" t="str">
        <f t="shared" si="207"/>
        <v/>
      </c>
      <c r="AO79" s="73" t="str">
        <f t="shared" si="207"/>
        <v/>
      </c>
      <c r="AP79" s="73" t="str">
        <f t="shared" si="207"/>
        <v/>
      </c>
      <c r="AQ79" s="73" t="str">
        <f t="shared" si="207"/>
        <v/>
      </c>
      <c r="AR79" s="73" t="str">
        <f t="shared" si="207"/>
        <v/>
      </c>
      <c r="AS79" s="73" t="str">
        <f t="shared" si="207"/>
        <v/>
      </c>
      <c r="AT79" s="73" t="str">
        <f t="shared" si="207"/>
        <v/>
      </c>
      <c r="AU79" s="73" t="str">
        <f t="shared" si="207"/>
        <v/>
      </c>
      <c r="AV79" s="73" t="str">
        <f t="shared" si="207"/>
        <v/>
      </c>
      <c r="AW79" s="73" t="str">
        <f t="shared" si="207"/>
        <v/>
      </c>
      <c r="AX79" s="73" t="str">
        <f t="shared" si="207"/>
        <v/>
      </c>
      <c r="AY79" s="73" t="str">
        <f t="shared" si="207"/>
        <v/>
      </c>
      <c r="AZ79" s="73" t="str">
        <f t="shared" si="207"/>
        <v/>
      </c>
      <c r="BA79" s="73" t="str">
        <f t="shared" si="207"/>
        <v/>
      </c>
      <c r="BB79" s="73" t="str">
        <f t="shared" si="207"/>
        <v/>
      </c>
      <c r="BC79" s="73" t="str">
        <f t="shared" si="207"/>
        <v/>
      </c>
      <c r="BD79" s="73" t="str">
        <f t="shared" si="207"/>
        <v/>
      </c>
      <c r="BE79" s="73" t="str">
        <f t="shared" si="207"/>
        <v/>
      </c>
      <c r="BF79" s="73" t="str">
        <f t="shared" si="207"/>
        <v/>
      </c>
      <c r="BG79" s="73" t="str">
        <f t="shared" si="207"/>
        <v/>
      </c>
      <c r="BH79" s="73" t="str">
        <f t="shared" si="207"/>
        <v/>
      </c>
      <c r="BI79" s="73" t="str">
        <f t="shared" si="207"/>
        <v/>
      </c>
      <c r="BJ79" s="73" t="str">
        <f t="shared" si="207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 t="str">
        <f>IF(ISNUMBER(S72),S72-(C79*S71+D79),"")</f>
        <v/>
      </c>
      <c r="T80" s="75" t="str">
        <f>IF(ISNUMBER(T72),T72-(C79*T71+D79),"")</f>
        <v/>
      </c>
      <c r="U80" s="75" t="str">
        <f>IF(ISNUMBER(U72),U72-(C79*U71+D79),"")</f>
        <v/>
      </c>
      <c r="V80" s="75" t="str">
        <f>IF(ISNUMBER(V72),V72-(C79*V71+D79),"")</f>
        <v/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Left</v>
      </c>
      <c r="C82" s="3" t="str">
        <f>IF(NOT(ISBLANK($Q91)),$Q91,"")</f>
        <v/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26</v>
      </c>
      <c r="U82" s="12" t="s">
        <v>27</v>
      </c>
      <c r="V82" s="12" t="s">
        <v>28</v>
      </c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 t="str">
        <f>IF(NOT(ISBLANK(K93)),K93,"")</f>
        <v/>
      </c>
      <c r="E83" s="148" t="str">
        <f>IF(NOT(ISBLANK(N91)),N91,"")</f>
        <v/>
      </c>
      <c r="F83" s="19"/>
      <c r="G83" s="20" t="s">
        <v>2</v>
      </c>
      <c r="H83" s="21"/>
      <c r="I83" s="21"/>
      <c r="J83" s="149" t="s">
        <v>2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 t="str">
        <f>IF(COUNT(S92:BJ92)&gt;1,ROUND(INTERCEPT(S92:BJ92,S91:BJ91),4),"")</f>
        <v/>
      </c>
      <c r="H84" s="29"/>
      <c r="I84" s="29"/>
      <c r="J84" s="107"/>
      <c r="K84" s="107"/>
      <c r="L84" s="107"/>
      <c r="M84" s="107"/>
      <c r="N84" s="107"/>
      <c r="O84" s="107"/>
      <c r="P84" s="107"/>
      <c r="Q84" s="191"/>
      <c r="R84" s="191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 t="str">
        <f>IF(COUNT(S92:BJ92)&gt;1,ROUND(SLOPE(S92:BJ92,S91:BJ91),4),"")</f>
        <v/>
      </c>
      <c r="H85" s="21"/>
      <c r="I85" s="21"/>
      <c r="J85" s="107"/>
      <c r="K85" s="107"/>
      <c r="L85" s="107"/>
      <c r="M85" s="107"/>
      <c r="N85" s="107"/>
      <c r="O85" s="107"/>
      <c r="P85" s="107"/>
      <c r="Q85" s="192"/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/>
      <c r="K86" s="107"/>
      <c r="L86" s="107"/>
      <c r="M86" s="107"/>
      <c r="N86" s="107"/>
      <c r="O86" s="107"/>
      <c r="P86" s="107"/>
      <c r="Q86" s="192"/>
      <c r="R86" s="192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/>
      <c r="K87" s="107"/>
      <c r="L87" s="107"/>
      <c r="M87" s="107"/>
      <c r="N87" s="107"/>
      <c r="O87" s="107"/>
      <c r="P87" s="107"/>
      <c r="Q87" s="192"/>
      <c r="R87" s="192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/>
      <c r="K88" s="117"/>
      <c r="L88" s="117"/>
      <c r="M88" s="117"/>
      <c r="N88" s="117"/>
      <c r="O88" s="117"/>
      <c r="P88" s="117"/>
      <c r="Q88" s="193"/>
      <c r="R88" s="193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/>
      <c r="K89" s="117"/>
      <c r="L89" s="117"/>
      <c r="M89" s="117"/>
      <c r="N89" s="117"/>
      <c r="O89" s="117"/>
      <c r="P89" s="117"/>
      <c r="Q89" s="193"/>
      <c r="R89" s="193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/>
      <c r="K90" s="117"/>
      <c r="L90" s="117"/>
      <c r="M90" s="117"/>
      <c r="N90" s="117"/>
      <c r="O90" s="117"/>
      <c r="P90" s="117"/>
      <c r="Q90" s="194"/>
      <c r="R90" s="194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/>
      <c r="K91" s="117"/>
      <c r="L91" s="117"/>
      <c r="M91" s="117"/>
      <c r="N91" s="117"/>
      <c r="O91" s="117"/>
      <c r="P91" s="117"/>
      <c r="Q91" s="195"/>
      <c r="R91" s="157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/>
      <c r="K92" s="117"/>
      <c r="L92" s="117"/>
      <c r="M92" s="117"/>
      <c r="N92" s="117"/>
      <c r="O92" s="117"/>
      <c r="P92" s="117"/>
      <c r="Q92" s="196"/>
      <c r="R92" s="54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/>
      <c r="K93" s="117"/>
      <c r="L93" s="117"/>
      <c r="M93" s="117"/>
      <c r="N93" s="117"/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 t="str">
        <f>IF(ISNUMBER(S92),S92-(G85*S91+G84),"")</f>
        <v/>
      </c>
      <c r="T98" s="69" t="str">
        <f>IF(ISNUMBER(T92),T92-(G85*T91+G84),"")</f>
        <v/>
      </c>
      <c r="U98" s="69" t="str">
        <f>IF(ISNUMBER(U92),U92-(G85*U91+G84),"")</f>
        <v/>
      </c>
      <c r="V98" s="69" t="str">
        <f>IF(ISNUMBER(V92),V92-(G85*V91+G84),"")</f>
        <v/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 t="str">
        <f>IF(SUMPRODUCT(--ISNUMBER(S99:BJ99))&gt;0,AVERAGE(S99:BJ99),"")</f>
        <v/>
      </c>
      <c r="S99" s="73" t="str">
        <f t="shared" ref="S99:BJ99" si="208">IF(ISNUMBER(S92),ABS(S98),"")</f>
        <v/>
      </c>
      <c r="T99" s="73" t="str">
        <f t="shared" si="208"/>
        <v/>
      </c>
      <c r="U99" s="73" t="str">
        <f t="shared" si="208"/>
        <v/>
      </c>
      <c r="V99" s="73" t="str">
        <f t="shared" si="208"/>
        <v/>
      </c>
      <c r="W99" s="73" t="str">
        <f t="shared" si="208"/>
        <v/>
      </c>
      <c r="X99" s="73" t="str">
        <f t="shared" si="208"/>
        <v/>
      </c>
      <c r="Y99" s="73" t="str">
        <f t="shared" si="208"/>
        <v/>
      </c>
      <c r="Z99" s="73" t="str">
        <f t="shared" si="208"/>
        <v/>
      </c>
      <c r="AA99" s="73" t="str">
        <f t="shared" si="208"/>
        <v/>
      </c>
      <c r="AB99" s="73" t="str">
        <f t="shared" si="208"/>
        <v/>
      </c>
      <c r="AC99" s="73" t="str">
        <f t="shared" si="208"/>
        <v/>
      </c>
      <c r="AD99" s="73" t="str">
        <f t="shared" si="208"/>
        <v/>
      </c>
      <c r="AE99" s="73" t="str">
        <f t="shared" si="208"/>
        <v/>
      </c>
      <c r="AF99" s="73" t="str">
        <f t="shared" si="208"/>
        <v/>
      </c>
      <c r="AG99" s="73" t="str">
        <f t="shared" si="208"/>
        <v/>
      </c>
      <c r="AH99" s="73" t="str">
        <f t="shared" si="208"/>
        <v/>
      </c>
      <c r="AI99" s="73" t="str">
        <f t="shared" si="208"/>
        <v/>
      </c>
      <c r="AJ99" s="73" t="str">
        <f t="shared" si="208"/>
        <v/>
      </c>
      <c r="AK99" s="73" t="str">
        <f t="shared" si="208"/>
        <v/>
      </c>
      <c r="AL99" s="73" t="str">
        <f t="shared" si="208"/>
        <v/>
      </c>
      <c r="AM99" s="73" t="str">
        <f t="shared" si="208"/>
        <v/>
      </c>
      <c r="AN99" s="73" t="str">
        <f t="shared" si="208"/>
        <v/>
      </c>
      <c r="AO99" s="73" t="str">
        <f t="shared" si="208"/>
        <v/>
      </c>
      <c r="AP99" s="73" t="str">
        <f t="shared" si="208"/>
        <v/>
      </c>
      <c r="AQ99" s="73" t="str">
        <f t="shared" si="208"/>
        <v/>
      </c>
      <c r="AR99" s="73" t="str">
        <f t="shared" si="208"/>
        <v/>
      </c>
      <c r="AS99" s="73" t="str">
        <f t="shared" si="208"/>
        <v/>
      </c>
      <c r="AT99" s="73" t="str">
        <f t="shared" si="208"/>
        <v/>
      </c>
      <c r="AU99" s="73" t="str">
        <f t="shared" si="208"/>
        <v/>
      </c>
      <c r="AV99" s="73" t="str">
        <f t="shared" si="208"/>
        <v/>
      </c>
      <c r="AW99" s="73" t="str">
        <f t="shared" si="208"/>
        <v/>
      </c>
      <c r="AX99" s="73" t="str">
        <f t="shared" si="208"/>
        <v/>
      </c>
      <c r="AY99" s="73" t="str">
        <f t="shared" si="208"/>
        <v/>
      </c>
      <c r="AZ99" s="73" t="str">
        <f t="shared" si="208"/>
        <v/>
      </c>
      <c r="BA99" s="73" t="str">
        <f t="shared" si="208"/>
        <v/>
      </c>
      <c r="BB99" s="73" t="str">
        <f t="shared" si="208"/>
        <v/>
      </c>
      <c r="BC99" s="73" t="str">
        <f t="shared" si="208"/>
        <v/>
      </c>
      <c r="BD99" s="73" t="str">
        <f t="shared" si="208"/>
        <v/>
      </c>
      <c r="BE99" s="73" t="str">
        <f t="shared" si="208"/>
        <v/>
      </c>
      <c r="BF99" s="73" t="str">
        <f t="shared" si="208"/>
        <v/>
      </c>
      <c r="BG99" s="73" t="str">
        <f t="shared" si="208"/>
        <v/>
      </c>
      <c r="BH99" s="73" t="str">
        <f t="shared" si="208"/>
        <v/>
      </c>
      <c r="BI99" s="73" t="str">
        <f t="shared" si="208"/>
        <v/>
      </c>
      <c r="BJ99" s="73" t="str">
        <f t="shared" si="208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 t="str">
        <f>IF(ISNUMBER(S92),S92-(C99*S91+D99),"")</f>
        <v/>
      </c>
      <c r="T100" s="75" t="str">
        <f>IF(ISNUMBER(T92),T92-(C99*T91+D99),"")</f>
        <v/>
      </c>
      <c r="U100" s="75" t="str">
        <f>IF(ISNUMBER(U92),U92-(C99*U91+D99),"")</f>
        <v/>
      </c>
      <c r="V100" s="75" t="str">
        <f>IF(ISNUMBER(V92),V92-(C99*V91+D99),"")</f>
        <v/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Right</v>
      </c>
      <c r="C102" s="90" t="str">
        <f>IF(NOT(ISBLANK($Q111)),$Q111,"")</f>
        <v/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97" t="s">
        <v>25</v>
      </c>
      <c r="T102" s="97" t="s">
        <v>26</v>
      </c>
      <c r="U102" s="97" t="s">
        <v>27</v>
      </c>
      <c r="V102" s="97" t="s">
        <v>28</v>
      </c>
      <c r="W102" s="98"/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 t="str">
        <f>IF(NOT(ISBLANK(K113)),K113,"")</f>
        <v/>
      </c>
      <c r="E103" s="148" t="str">
        <f>IF(NOT(ISBLANK(N111)),N111,"")</f>
        <v/>
      </c>
      <c r="F103" s="101"/>
      <c r="G103" s="102" t="s">
        <v>17</v>
      </c>
      <c r="H103" s="29"/>
      <c r="I103" s="21"/>
      <c r="J103" s="162" t="s">
        <v>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 t="str">
        <f>IF(COUNT(S112:BJ112)&gt;1,ROUND(INTERCEPT(S112:BJ112,S111:BJ111),4),"")</f>
        <v/>
      </c>
      <c r="H104" s="21"/>
      <c r="I104" s="29"/>
      <c r="J104" s="107"/>
      <c r="K104" s="107"/>
      <c r="L104" s="107"/>
      <c r="M104" s="107"/>
      <c r="N104" s="107"/>
      <c r="O104" s="107"/>
      <c r="P104" s="107"/>
      <c r="Q104" s="108"/>
      <c r="R104" s="108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 t="str">
        <f>IF(COUNT(S112:BJ112)&gt;1,ROUND(SLOPE(S112:BJ112,S111:BJ111),4),"")</f>
        <v/>
      </c>
      <c r="H105" s="21"/>
      <c r="I105" s="21"/>
      <c r="J105" s="107"/>
      <c r="K105" s="107"/>
      <c r="L105" s="107"/>
      <c r="M105" s="107"/>
      <c r="N105" s="107"/>
      <c r="O105" s="107"/>
      <c r="P105" s="107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/>
      <c r="K106" s="107"/>
      <c r="L106" s="107"/>
      <c r="M106" s="107"/>
      <c r="N106" s="107"/>
      <c r="O106" s="107"/>
      <c r="P106" s="107"/>
      <c r="Q106" s="38"/>
      <c r="R106" s="38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/>
      <c r="K107" s="107"/>
      <c r="L107" s="107"/>
      <c r="M107" s="107"/>
      <c r="N107" s="107"/>
      <c r="O107" s="107"/>
      <c r="P107" s="107"/>
      <c r="Q107" s="108"/>
      <c r="R107" s="108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/>
      <c r="K108" s="117"/>
      <c r="L108" s="117"/>
      <c r="M108" s="117"/>
      <c r="N108" s="117"/>
      <c r="O108" s="117"/>
      <c r="P108" s="117"/>
      <c r="Q108" s="45"/>
      <c r="R108" s="45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/>
      <c r="K109" s="117"/>
      <c r="L109" s="117"/>
      <c r="M109" s="117"/>
      <c r="N109" s="117"/>
      <c r="O109" s="117"/>
      <c r="P109" s="117"/>
      <c r="Q109" s="45"/>
      <c r="R109" s="45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/>
      <c r="K110" s="117"/>
      <c r="L110" s="117"/>
      <c r="M110" s="117"/>
      <c r="N110" s="117"/>
      <c r="O110" s="117"/>
      <c r="P110" s="117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/>
      <c r="K111" s="117"/>
      <c r="L111" s="117"/>
      <c r="M111" s="117"/>
      <c r="N111" s="117"/>
      <c r="O111" s="117"/>
      <c r="P111" s="117"/>
      <c r="Q111" s="119"/>
      <c r="R111" s="11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/>
      <c r="K112" s="117"/>
      <c r="L112" s="117"/>
      <c r="M112" s="117"/>
      <c r="N112" s="117"/>
      <c r="O112" s="117"/>
      <c r="P112" s="117"/>
      <c r="Q112" s="121"/>
      <c r="R112" s="121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/>
      <c r="K113" s="117"/>
      <c r="L113" s="117"/>
      <c r="M113" s="117"/>
      <c r="N113" s="117"/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 t="str">
        <f>IF(ISNUMBER(S112),S112-(G105*S111+G104),"")</f>
        <v/>
      </c>
      <c r="T118" s="130" t="str">
        <f>IF(ISNUMBER(T112),T112-(G105*T111+G104),"")</f>
        <v/>
      </c>
      <c r="U118" s="130" t="str">
        <f>IF(ISNUMBER(U112),U112-(G105*U111+G104),"")</f>
        <v/>
      </c>
      <c r="V118" s="130" t="str">
        <f>IF(ISNUMBER(V112),V112-(G105*V111+G104),"")</f>
        <v/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 t="str">
        <f>IF(SUMPRODUCT(--ISNUMBER(S119:BJ119))&gt;0,AVERAGE(S119:BJ119),"")</f>
        <v/>
      </c>
      <c r="S119" s="73" t="str">
        <f t="shared" ref="S119:BJ119" si="209">IF(ISNUMBER(S112),ABS(S118),"")</f>
        <v/>
      </c>
      <c r="T119" s="73" t="str">
        <f t="shared" si="209"/>
        <v/>
      </c>
      <c r="U119" s="73" t="str">
        <f t="shared" si="209"/>
        <v/>
      </c>
      <c r="V119" s="73" t="str">
        <f t="shared" si="209"/>
        <v/>
      </c>
      <c r="W119" s="73" t="str">
        <f t="shared" si="209"/>
        <v/>
      </c>
      <c r="X119" s="73" t="str">
        <f t="shared" si="209"/>
        <v/>
      </c>
      <c r="Y119" s="73" t="str">
        <f t="shared" si="209"/>
        <v/>
      </c>
      <c r="Z119" s="73" t="str">
        <f t="shared" si="209"/>
        <v/>
      </c>
      <c r="AA119" s="73" t="str">
        <f t="shared" si="209"/>
        <v/>
      </c>
      <c r="AB119" s="73" t="str">
        <f t="shared" si="209"/>
        <v/>
      </c>
      <c r="AC119" s="73" t="str">
        <f t="shared" si="209"/>
        <v/>
      </c>
      <c r="AD119" s="73" t="str">
        <f t="shared" si="209"/>
        <v/>
      </c>
      <c r="AE119" s="73" t="str">
        <f t="shared" si="209"/>
        <v/>
      </c>
      <c r="AF119" s="73" t="str">
        <f t="shared" si="209"/>
        <v/>
      </c>
      <c r="AG119" s="73" t="str">
        <f t="shared" si="209"/>
        <v/>
      </c>
      <c r="AH119" s="73" t="str">
        <f t="shared" si="209"/>
        <v/>
      </c>
      <c r="AI119" s="73" t="str">
        <f t="shared" si="209"/>
        <v/>
      </c>
      <c r="AJ119" s="73" t="str">
        <f t="shared" si="209"/>
        <v/>
      </c>
      <c r="AK119" s="73" t="str">
        <f t="shared" si="209"/>
        <v/>
      </c>
      <c r="AL119" s="73" t="str">
        <f t="shared" si="209"/>
        <v/>
      </c>
      <c r="AM119" s="73" t="str">
        <f t="shared" si="209"/>
        <v/>
      </c>
      <c r="AN119" s="73" t="str">
        <f t="shared" si="209"/>
        <v/>
      </c>
      <c r="AO119" s="73" t="str">
        <f t="shared" si="209"/>
        <v/>
      </c>
      <c r="AP119" s="73" t="str">
        <f t="shared" si="209"/>
        <v/>
      </c>
      <c r="AQ119" s="73" t="str">
        <f t="shared" si="209"/>
        <v/>
      </c>
      <c r="AR119" s="73" t="str">
        <f t="shared" si="209"/>
        <v/>
      </c>
      <c r="AS119" s="73" t="str">
        <f t="shared" si="209"/>
        <v/>
      </c>
      <c r="AT119" s="73" t="str">
        <f t="shared" si="209"/>
        <v/>
      </c>
      <c r="AU119" s="73" t="str">
        <f t="shared" si="209"/>
        <v/>
      </c>
      <c r="AV119" s="73" t="str">
        <f t="shared" si="209"/>
        <v/>
      </c>
      <c r="AW119" s="73" t="str">
        <f t="shared" si="209"/>
        <v/>
      </c>
      <c r="AX119" s="73" t="str">
        <f t="shared" si="209"/>
        <v/>
      </c>
      <c r="AY119" s="73" t="str">
        <f t="shared" si="209"/>
        <v/>
      </c>
      <c r="AZ119" s="73" t="str">
        <f t="shared" si="209"/>
        <v/>
      </c>
      <c r="BA119" s="73" t="str">
        <f t="shared" si="209"/>
        <v/>
      </c>
      <c r="BB119" s="73" t="str">
        <f t="shared" si="209"/>
        <v/>
      </c>
      <c r="BC119" s="73" t="str">
        <f t="shared" si="209"/>
        <v/>
      </c>
      <c r="BD119" s="73" t="str">
        <f t="shared" si="209"/>
        <v/>
      </c>
      <c r="BE119" s="73" t="str">
        <f t="shared" si="209"/>
        <v/>
      </c>
      <c r="BF119" s="73" t="str">
        <f t="shared" si="209"/>
        <v/>
      </c>
      <c r="BG119" s="73" t="str">
        <f t="shared" si="209"/>
        <v/>
      </c>
      <c r="BH119" s="73" t="str">
        <f t="shared" si="209"/>
        <v/>
      </c>
      <c r="BI119" s="73" t="str">
        <f t="shared" si="209"/>
        <v/>
      </c>
      <c r="BJ119" s="73" t="str">
        <f t="shared" si="209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 t="str">
        <f>IF(ISNUMBER(S112),S112-(C119*S111+D119),"")</f>
        <v/>
      </c>
      <c r="T120" s="75" t="str">
        <f>IF(ISNUMBER(T112),T112-(C119*T111+D119),"")</f>
        <v/>
      </c>
      <c r="U120" s="75" t="str">
        <f>IF(ISNUMBER(U112),U112-(C119*U111+D119),"")</f>
        <v/>
      </c>
      <c r="V120" s="75" t="str">
        <f>IF(ISNUMBER(V112),V112-(C119*V111+D119),"")</f>
        <v/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Left</v>
      </c>
      <c r="C122" s="3" t="str">
        <f>IF(NOT(ISBLANK($Q131)),$Q131,"")</f>
        <v/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26</v>
      </c>
      <c r="U122" s="12" t="s">
        <v>27</v>
      </c>
      <c r="V122" s="12" t="s">
        <v>28</v>
      </c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 t="str">
        <f>IF(NOT(ISBLANK(K133)),K133,"")</f>
        <v/>
      </c>
      <c r="E123" s="148" t="str">
        <f>IF(NOT(ISBLANK(N131)),N131,"")</f>
        <v/>
      </c>
      <c r="F123" s="19"/>
      <c r="G123" s="20" t="s">
        <v>2</v>
      </c>
      <c r="H123" s="21"/>
      <c r="I123" s="21"/>
      <c r="J123" s="149" t="s">
        <v>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 t="str">
        <f>IF(COUNT(S132:BJ132)&gt;1,ROUND(INTERCEPT(S132:BJ132,S131:BJ131),4),"")</f>
        <v/>
      </c>
      <c r="H124" s="29"/>
      <c r="I124" s="29"/>
      <c r="J124" s="107"/>
      <c r="K124" s="107"/>
      <c r="L124" s="107"/>
      <c r="M124" s="107"/>
      <c r="N124" s="107"/>
      <c r="O124" s="107"/>
      <c r="P124" s="107"/>
      <c r="Q124" s="31"/>
      <c r="R124" s="31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 t="str">
        <f>IF(COUNT(S132:BJ132)&gt;1,ROUND(SLOPE(S132:BJ132,S131:BJ131),4),"")</f>
        <v/>
      </c>
      <c r="H125" s="21"/>
      <c r="I125" s="21"/>
      <c r="J125" s="107"/>
      <c r="K125" s="107"/>
      <c r="L125" s="107"/>
      <c r="M125" s="107"/>
      <c r="N125" s="107"/>
      <c r="O125" s="107"/>
      <c r="P125" s="107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/>
      <c r="K126" s="107"/>
      <c r="L126" s="107"/>
      <c r="M126" s="107"/>
      <c r="N126" s="107"/>
      <c r="O126" s="107"/>
      <c r="P126" s="107"/>
      <c r="Q126" s="38"/>
      <c r="R126" s="38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/>
      <c r="K127" s="107"/>
      <c r="L127" s="107"/>
      <c r="M127" s="107"/>
      <c r="N127" s="107"/>
      <c r="O127" s="107"/>
      <c r="P127" s="107"/>
      <c r="Q127" s="38"/>
      <c r="R127" s="38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/>
      <c r="K128" s="117"/>
      <c r="L128" s="117"/>
      <c r="M128" s="117"/>
      <c r="N128" s="117"/>
      <c r="O128" s="117"/>
      <c r="P128" s="117"/>
      <c r="Q128" s="45"/>
      <c r="R128" s="4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/>
      <c r="K129" s="117"/>
      <c r="L129" s="117"/>
      <c r="M129" s="117"/>
      <c r="N129" s="117"/>
      <c r="O129" s="117"/>
      <c r="P129" s="117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/>
      <c r="K130" s="117"/>
      <c r="L130" s="117"/>
      <c r="M130" s="117"/>
      <c r="N130" s="117"/>
      <c r="O130" s="117"/>
      <c r="P130" s="117"/>
      <c r="Q130" s="156"/>
      <c r="R130" s="156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/>
      <c r="K131" s="117"/>
      <c r="L131" s="117"/>
      <c r="M131" s="117"/>
      <c r="N131" s="117"/>
      <c r="O131" s="117"/>
      <c r="P131" s="11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/>
      <c r="K132" s="117"/>
      <c r="L132" s="117"/>
      <c r="M132" s="117"/>
      <c r="N132" s="117"/>
      <c r="O132" s="117"/>
      <c r="P132" s="117"/>
      <c r="Q132" s="54"/>
      <c r="R132" s="54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/>
      <c r="K133" s="117"/>
      <c r="L133" s="117"/>
      <c r="M133" s="117"/>
      <c r="N133" s="117"/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 t="str">
        <f>IF(ISNUMBER(S132),S132-(G125*S131+G124),"")</f>
        <v/>
      </c>
      <c r="T138" s="69" t="str">
        <f>IF(ISNUMBER(T132),T132-(G125*T131+G124),"")</f>
        <v/>
      </c>
      <c r="U138" s="69" t="str">
        <f>IF(ISNUMBER(U132),U132-(G125*U131+G124),"")</f>
        <v/>
      </c>
      <c r="V138" s="69" t="str">
        <f>IF(ISNUMBER(V132),V132-(G125*V131+G124),"")</f>
        <v/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 t="str">
        <f>IF(SUMPRODUCT(--ISNUMBER(S139:BJ139))&gt;0,AVERAGE(S139:BJ139),"")</f>
        <v/>
      </c>
      <c r="S139" s="73" t="str">
        <f t="shared" ref="S139:BJ139" si="210">IF(ISNUMBER(S132),ABS(S138),"")</f>
        <v/>
      </c>
      <c r="T139" s="73" t="str">
        <f t="shared" si="210"/>
        <v/>
      </c>
      <c r="U139" s="73" t="str">
        <f t="shared" si="210"/>
        <v/>
      </c>
      <c r="V139" s="73" t="str">
        <f t="shared" si="210"/>
        <v/>
      </c>
      <c r="W139" s="73" t="str">
        <f t="shared" si="210"/>
        <v/>
      </c>
      <c r="X139" s="73" t="str">
        <f t="shared" si="210"/>
        <v/>
      </c>
      <c r="Y139" s="73" t="str">
        <f t="shared" si="210"/>
        <v/>
      </c>
      <c r="Z139" s="73" t="str">
        <f t="shared" si="210"/>
        <v/>
      </c>
      <c r="AA139" s="73" t="str">
        <f t="shared" si="210"/>
        <v/>
      </c>
      <c r="AB139" s="73" t="str">
        <f t="shared" si="210"/>
        <v/>
      </c>
      <c r="AC139" s="73" t="str">
        <f t="shared" si="210"/>
        <v/>
      </c>
      <c r="AD139" s="73" t="str">
        <f t="shared" si="210"/>
        <v/>
      </c>
      <c r="AE139" s="73" t="str">
        <f t="shared" si="210"/>
        <v/>
      </c>
      <c r="AF139" s="73" t="str">
        <f t="shared" si="210"/>
        <v/>
      </c>
      <c r="AG139" s="73" t="str">
        <f t="shared" si="210"/>
        <v/>
      </c>
      <c r="AH139" s="73" t="str">
        <f t="shared" si="210"/>
        <v/>
      </c>
      <c r="AI139" s="73" t="str">
        <f t="shared" si="210"/>
        <v/>
      </c>
      <c r="AJ139" s="73" t="str">
        <f t="shared" si="210"/>
        <v/>
      </c>
      <c r="AK139" s="73" t="str">
        <f t="shared" si="210"/>
        <v/>
      </c>
      <c r="AL139" s="73" t="str">
        <f t="shared" si="210"/>
        <v/>
      </c>
      <c r="AM139" s="73" t="str">
        <f t="shared" si="210"/>
        <v/>
      </c>
      <c r="AN139" s="73" t="str">
        <f t="shared" si="210"/>
        <v/>
      </c>
      <c r="AO139" s="73" t="str">
        <f t="shared" si="210"/>
        <v/>
      </c>
      <c r="AP139" s="73" t="str">
        <f t="shared" si="210"/>
        <v/>
      </c>
      <c r="AQ139" s="73" t="str">
        <f t="shared" si="210"/>
        <v/>
      </c>
      <c r="AR139" s="73" t="str">
        <f t="shared" si="210"/>
        <v/>
      </c>
      <c r="AS139" s="73" t="str">
        <f t="shared" si="210"/>
        <v/>
      </c>
      <c r="AT139" s="73" t="str">
        <f t="shared" si="210"/>
        <v/>
      </c>
      <c r="AU139" s="73" t="str">
        <f t="shared" si="210"/>
        <v/>
      </c>
      <c r="AV139" s="73" t="str">
        <f t="shared" si="210"/>
        <v/>
      </c>
      <c r="AW139" s="73" t="str">
        <f t="shared" si="210"/>
        <v/>
      </c>
      <c r="AX139" s="73" t="str">
        <f t="shared" si="210"/>
        <v/>
      </c>
      <c r="AY139" s="73" t="str">
        <f t="shared" si="210"/>
        <v/>
      </c>
      <c r="AZ139" s="73" t="str">
        <f t="shared" si="210"/>
        <v/>
      </c>
      <c r="BA139" s="73" t="str">
        <f t="shared" si="210"/>
        <v/>
      </c>
      <c r="BB139" s="73" t="str">
        <f t="shared" si="210"/>
        <v/>
      </c>
      <c r="BC139" s="73" t="str">
        <f t="shared" si="210"/>
        <v/>
      </c>
      <c r="BD139" s="73" t="str">
        <f t="shared" si="210"/>
        <v/>
      </c>
      <c r="BE139" s="73" t="str">
        <f t="shared" si="210"/>
        <v/>
      </c>
      <c r="BF139" s="73" t="str">
        <f t="shared" si="210"/>
        <v/>
      </c>
      <c r="BG139" s="73" t="str">
        <f t="shared" si="210"/>
        <v/>
      </c>
      <c r="BH139" s="73" t="str">
        <f t="shared" si="210"/>
        <v/>
      </c>
      <c r="BI139" s="73" t="str">
        <f t="shared" si="210"/>
        <v/>
      </c>
      <c r="BJ139" s="73" t="str">
        <f t="shared" si="210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 t="str">
        <f>IF(ISNUMBER(S132),S132-(C139*S131+D139),"")</f>
        <v/>
      </c>
      <c r="T140" s="75" t="str">
        <f>IF(ISNUMBER(T132),T132-(C139*T131+D139),"")</f>
        <v/>
      </c>
      <c r="U140" s="75" t="str">
        <f>IF(ISNUMBER(U132),U132-(C139*U131+D139),"")</f>
        <v/>
      </c>
      <c r="V140" s="75" t="str">
        <f>IF(ISNUMBER(V132),V132-(C139*V131+D139),"")</f>
        <v/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Right</v>
      </c>
      <c r="C142" s="90" t="str">
        <f>IF(NOT(ISBLANK($Q151)),$Q151,"")</f>
        <v/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97" t="s">
        <v>25</v>
      </c>
      <c r="T142" s="97" t="s">
        <v>26</v>
      </c>
      <c r="U142" s="97" t="s">
        <v>27</v>
      </c>
      <c r="V142" s="97" t="s">
        <v>28</v>
      </c>
      <c r="W142" s="98"/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 t="str">
        <f>IF(NOT(ISBLANK(K153)),K153,"")</f>
        <v/>
      </c>
      <c r="E143" s="148" t="str">
        <f>IF(NOT(ISBLANK(N151)),N151,"")</f>
        <v/>
      </c>
      <c r="F143" s="101"/>
      <c r="G143" s="102" t="s">
        <v>17</v>
      </c>
      <c r="H143" s="29"/>
      <c r="I143" s="21"/>
      <c r="J143" s="162" t="s">
        <v>17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 t="str">
        <f>IF(COUNT(S152:BJ152)&gt;1,ROUND(INTERCEPT(S152:BJ152,S151:BJ151),4),"")</f>
        <v/>
      </c>
      <c r="H144" s="21"/>
      <c r="I144" s="29"/>
      <c r="J144" s="107"/>
      <c r="K144" s="107"/>
      <c r="L144" s="107"/>
      <c r="M144" s="107"/>
      <c r="N144" s="107"/>
      <c r="O144" s="107"/>
      <c r="P144" s="107"/>
      <c r="Q144" s="108"/>
      <c r="R144" s="108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 t="str">
        <f>IF(COUNT(S152:BJ152)&gt;1,ROUND(SLOPE(S152:BJ152,S151:BJ151),4),"")</f>
        <v/>
      </c>
      <c r="H145" s="21"/>
      <c r="I145" s="21"/>
      <c r="J145" s="107"/>
      <c r="K145" s="107"/>
      <c r="L145" s="107"/>
      <c r="M145" s="107"/>
      <c r="N145" s="107"/>
      <c r="O145" s="107"/>
      <c r="P145" s="107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/>
      <c r="K146" s="107"/>
      <c r="L146" s="107"/>
      <c r="M146" s="107"/>
      <c r="N146" s="107"/>
      <c r="O146" s="107"/>
      <c r="P146" s="107"/>
      <c r="Q146" s="38"/>
      <c r="R146" s="38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/>
      <c r="K147" s="107"/>
      <c r="L147" s="107"/>
      <c r="M147" s="107"/>
      <c r="N147" s="107"/>
      <c r="O147" s="107"/>
      <c r="P147" s="107"/>
      <c r="Q147" s="108"/>
      <c r="R147" s="108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/>
      <c r="K148" s="117"/>
      <c r="L148" s="117"/>
      <c r="M148" s="117"/>
      <c r="N148" s="117"/>
      <c r="O148" s="117"/>
      <c r="P148" s="117"/>
      <c r="Q148" s="45"/>
      <c r="R148" s="45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/>
      <c r="K149" s="117"/>
      <c r="L149" s="117"/>
      <c r="M149" s="117"/>
      <c r="N149" s="117"/>
      <c r="O149" s="117"/>
      <c r="P149" s="117"/>
      <c r="Q149" s="45"/>
      <c r="R149" s="45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/>
      <c r="K150" s="117"/>
      <c r="L150" s="117"/>
      <c r="M150" s="117"/>
      <c r="N150" s="117"/>
      <c r="O150" s="117"/>
      <c r="P150" s="117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/>
      <c r="K151" s="117"/>
      <c r="L151" s="117"/>
      <c r="M151" s="117"/>
      <c r="N151" s="117"/>
      <c r="O151" s="117"/>
      <c r="P151" s="117"/>
      <c r="Q151" s="119"/>
      <c r="R151" s="11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/>
      <c r="K152" s="117"/>
      <c r="L152" s="117"/>
      <c r="M152" s="117"/>
      <c r="N152" s="117"/>
      <c r="O152" s="117"/>
      <c r="P152" s="117"/>
      <c r="Q152" s="121"/>
      <c r="R152" s="121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/>
      <c r="K153" s="117"/>
      <c r="L153" s="117"/>
      <c r="M153" s="117"/>
      <c r="N153" s="117"/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 t="str">
        <f>IF(ISNUMBER(S152),S152-(G145*S151+G144),"")</f>
        <v/>
      </c>
      <c r="T158" s="130" t="str">
        <f>IF(ISNUMBER(T152),T152-(G145*T151+G144),"")</f>
        <v/>
      </c>
      <c r="U158" s="130" t="str">
        <f>IF(ISNUMBER(U152),U152-(G145*U151+G144),"")</f>
        <v/>
      </c>
      <c r="V158" s="130" t="str">
        <f>IF(ISNUMBER(V152),V152-(G145*V151+G144),"")</f>
        <v/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 t="str">
        <f>IF(SUMPRODUCT(--ISNUMBER(S159:BJ159))&gt;0,AVERAGE(S159:BJ159),"")</f>
        <v/>
      </c>
      <c r="S159" s="73" t="str">
        <f t="shared" ref="S159:BJ159" si="211">IF(ISNUMBER(S152),ABS(S158),"")</f>
        <v/>
      </c>
      <c r="T159" s="73" t="str">
        <f t="shared" si="211"/>
        <v/>
      </c>
      <c r="U159" s="73" t="str">
        <f t="shared" si="211"/>
        <v/>
      </c>
      <c r="V159" s="73" t="str">
        <f t="shared" si="211"/>
        <v/>
      </c>
      <c r="W159" s="73" t="str">
        <f t="shared" si="211"/>
        <v/>
      </c>
      <c r="X159" s="73" t="str">
        <f t="shared" si="211"/>
        <v/>
      </c>
      <c r="Y159" s="73" t="str">
        <f t="shared" si="211"/>
        <v/>
      </c>
      <c r="Z159" s="73" t="str">
        <f t="shared" si="211"/>
        <v/>
      </c>
      <c r="AA159" s="73" t="str">
        <f t="shared" si="211"/>
        <v/>
      </c>
      <c r="AB159" s="73" t="str">
        <f t="shared" si="211"/>
        <v/>
      </c>
      <c r="AC159" s="73" t="str">
        <f t="shared" si="211"/>
        <v/>
      </c>
      <c r="AD159" s="73" t="str">
        <f t="shared" si="211"/>
        <v/>
      </c>
      <c r="AE159" s="73" t="str">
        <f t="shared" si="211"/>
        <v/>
      </c>
      <c r="AF159" s="73" t="str">
        <f t="shared" si="211"/>
        <v/>
      </c>
      <c r="AG159" s="73" t="str">
        <f t="shared" si="211"/>
        <v/>
      </c>
      <c r="AH159" s="73" t="str">
        <f t="shared" si="211"/>
        <v/>
      </c>
      <c r="AI159" s="73" t="str">
        <f t="shared" si="211"/>
        <v/>
      </c>
      <c r="AJ159" s="73" t="str">
        <f t="shared" si="211"/>
        <v/>
      </c>
      <c r="AK159" s="73" t="str">
        <f t="shared" si="211"/>
        <v/>
      </c>
      <c r="AL159" s="73" t="str">
        <f t="shared" si="211"/>
        <v/>
      </c>
      <c r="AM159" s="73" t="str">
        <f t="shared" si="211"/>
        <v/>
      </c>
      <c r="AN159" s="73" t="str">
        <f t="shared" si="211"/>
        <v/>
      </c>
      <c r="AO159" s="73" t="str">
        <f t="shared" si="211"/>
        <v/>
      </c>
      <c r="AP159" s="73" t="str">
        <f t="shared" si="211"/>
        <v/>
      </c>
      <c r="AQ159" s="73" t="str">
        <f t="shared" si="211"/>
        <v/>
      </c>
      <c r="AR159" s="73" t="str">
        <f t="shared" si="211"/>
        <v/>
      </c>
      <c r="AS159" s="73" t="str">
        <f t="shared" si="211"/>
        <v/>
      </c>
      <c r="AT159" s="73" t="str">
        <f t="shared" si="211"/>
        <v/>
      </c>
      <c r="AU159" s="73" t="str">
        <f t="shared" si="211"/>
        <v/>
      </c>
      <c r="AV159" s="73" t="str">
        <f t="shared" si="211"/>
        <v/>
      </c>
      <c r="AW159" s="73" t="str">
        <f t="shared" si="211"/>
        <v/>
      </c>
      <c r="AX159" s="73" t="str">
        <f t="shared" si="211"/>
        <v/>
      </c>
      <c r="AY159" s="73" t="str">
        <f t="shared" si="211"/>
        <v/>
      </c>
      <c r="AZ159" s="73" t="str">
        <f t="shared" si="211"/>
        <v/>
      </c>
      <c r="BA159" s="73" t="str">
        <f t="shared" si="211"/>
        <v/>
      </c>
      <c r="BB159" s="73" t="str">
        <f t="shared" si="211"/>
        <v/>
      </c>
      <c r="BC159" s="73" t="str">
        <f t="shared" si="211"/>
        <v/>
      </c>
      <c r="BD159" s="73" t="str">
        <f t="shared" si="211"/>
        <v/>
      </c>
      <c r="BE159" s="73" t="str">
        <f t="shared" si="211"/>
        <v/>
      </c>
      <c r="BF159" s="73" t="str">
        <f t="shared" si="211"/>
        <v/>
      </c>
      <c r="BG159" s="73" t="str">
        <f t="shared" si="211"/>
        <v/>
      </c>
      <c r="BH159" s="73" t="str">
        <f t="shared" si="211"/>
        <v/>
      </c>
      <c r="BI159" s="73" t="str">
        <f t="shared" si="211"/>
        <v/>
      </c>
      <c r="BJ159" s="73" t="str">
        <f t="shared" si="211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 t="str">
        <f>IF(ISNUMBER(S152),S152-(C159*S151+D159),"")</f>
        <v/>
      </c>
      <c r="T160" s="75" t="str">
        <f>IF(ISNUMBER(T152),T152-(C159*T151+D159),"")</f>
        <v/>
      </c>
      <c r="U160" s="75" t="str">
        <f>IF(ISNUMBER(U152),U152-(C159*U151+D159),"")</f>
        <v/>
      </c>
      <c r="V160" s="75" t="str">
        <f>IF(ISNUMBER(V152),V152-(C159*V151+D159),"")</f>
        <v/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Left</v>
      </c>
      <c r="C162" s="3" t="str">
        <f>IF(NOT(ISBLANK($Q171)),$Q171,"")</f>
        <v/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26</v>
      </c>
      <c r="U162" s="12" t="s">
        <v>27</v>
      </c>
      <c r="V162" s="12" t="s">
        <v>28</v>
      </c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 t="str">
        <f>IF(NOT(ISBLANK(K173)),K173,"")</f>
        <v/>
      </c>
      <c r="E163" s="148" t="str">
        <f>IF(NOT(ISBLANK(N171)),N171,"")</f>
        <v/>
      </c>
      <c r="F163" s="19"/>
      <c r="G163" s="20" t="s">
        <v>2</v>
      </c>
      <c r="H163" s="21"/>
      <c r="I163" s="21"/>
      <c r="J163" s="149" t="s">
        <v>2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 t="str">
        <f>IF(COUNT(S172:BJ172)&gt;1,ROUND(INTERCEPT(S172:BJ172,S171:BJ171),4),"")</f>
        <v/>
      </c>
      <c r="H164" s="29"/>
      <c r="I164" s="29"/>
      <c r="J164" s="107"/>
      <c r="K164" s="107"/>
      <c r="L164" s="107"/>
      <c r="M164" s="107"/>
      <c r="N164" s="107"/>
      <c r="O164" s="107"/>
      <c r="P164" s="107"/>
      <c r="Q164" s="31"/>
      <c r="R164" s="31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 t="str">
        <f>IF(COUNT(S172:BJ172)&gt;1,ROUND(SLOPE(S172:BJ172,S171:BJ171),4),"")</f>
        <v/>
      </c>
      <c r="H165" s="21"/>
      <c r="I165" s="21"/>
      <c r="J165" s="107"/>
      <c r="K165" s="107"/>
      <c r="L165" s="107"/>
      <c r="M165" s="107"/>
      <c r="N165" s="107"/>
      <c r="O165" s="107"/>
      <c r="P165" s="107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/>
      <c r="K166" s="107"/>
      <c r="L166" s="107"/>
      <c r="M166" s="107"/>
      <c r="N166" s="107"/>
      <c r="O166" s="107"/>
      <c r="P166" s="107"/>
      <c r="Q166" s="38"/>
      <c r="R166" s="38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/>
      <c r="K167" s="107"/>
      <c r="L167" s="107"/>
      <c r="M167" s="107"/>
      <c r="N167" s="107"/>
      <c r="O167" s="107"/>
      <c r="P167" s="107"/>
      <c r="Q167" s="38"/>
      <c r="R167" s="38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/>
      <c r="K168" s="117"/>
      <c r="L168" s="117"/>
      <c r="M168" s="117"/>
      <c r="N168" s="117"/>
      <c r="O168" s="117"/>
      <c r="P168" s="117"/>
      <c r="Q168" s="45"/>
      <c r="R168" s="45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/>
      <c r="K169" s="117"/>
      <c r="L169" s="117"/>
      <c r="M169" s="117"/>
      <c r="N169" s="117"/>
      <c r="O169" s="117"/>
      <c r="P169" s="117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/>
      <c r="K170" s="117"/>
      <c r="L170" s="117"/>
      <c r="M170" s="117"/>
      <c r="N170" s="117"/>
      <c r="O170" s="117"/>
      <c r="P170" s="117"/>
      <c r="Q170" s="156"/>
      <c r="R170" s="156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/>
      <c r="K171" s="117"/>
      <c r="L171" s="117"/>
      <c r="M171" s="117"/>
      <c r="N171" s="117"/>
      <c r="O171" s="117"/>
      <c r="P171" s="117"/>
      <c r="Q171" s="157"/>
      <c r="R171" s="157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/>
      <c r="K172" s="117"/>
      <c r="L172" s="117"/>
      <c r="M172" s="117"/>
      <c r="N172" s="117"/>
      <c r="O172" s="117"/>
      <c r="P172" s="117"/>
      <c r="Q172" s="54"/>
      <c r="R172" s="54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/>
      <c r="K173" s="117"/>
      <c r="L173" s="117"/>
      <c r="M173" s="117"/>
      <c r="N173" s="117"/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 t="str">
        <f>IF(ISNUMBER(S172),S172-(G165*S171+G164),"")</f>
        <v/>
      </c>
      <c r="T178" s="69" t="str">
        <f>IF(ISNUMBER(T172),T172-(G165*T171+G164),"")</f>
        <v/>
      </c>
      <c r="U178" s="69" t="str">
        <f>IF(ISNUMBER(U172),U172-(G165*U171+G164),"")</f>
        <v/>
      </c>
      <c r="V178" s="69" t="str">
        <f>IF(ISNUMBER(V172),V172-(G165*V171+G164),"")</f>
        <v/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 t="str">
        <f>IF(SUMPRODUCT(--ISNUMBER(S179:BJ179))&gt;0,AVERAGE(S179:BJ179),"")</f>
        <v/>
      </c>
      <c r="S179" s="73" t="str">
        <f t="shared" ref="S179:BJ179" si="212">IF(ISNUMBER(S172),ABS(S178),"")</f>
        <v/>
      </c>
      <c r="T179" s="73" t="str">
        <f t="shared" si="212"/>
        <v/>
      </c>
      <c r="U179" s="73" t="str">
        <f t="shared" si="212"/>
        <v/>
      </c>
      <c r="V179" s="73" t="str">
        <f t="shared" si="212"/>
        <v/>
      </c>
      <c r="W179" s="73" t="str">
        <f t="shared" si="212"/>
        <v/>
      </c>
      <c r="X179" s="73" t="str">
        <f t="shared" si="212"/>
        <v/>
      </c>
      <c r="Y179" s="73" t="str">
        <f t="shared" si="212"/>
        <v/>
      </c>
      <c r="Z179" s="73" t="str">
        <f t="shared" si="212"/>
        <v/>
      </c>
      <c r="AA179" s="73" t="str">
        <f t="shared" si="212"/>
        <v/>
      </c>
      <c r="AB179" s="73" t="str">
        <f t="shared" si="212"/>
        <v/>
      </c>
      <c r="AC179" s="73" t="str">
        <f t="shared" si="212"/>
        <v/>
      </c>
      <c r="AD179" s="73" t="str">
        <f t="shared" si="212"/>
        <v/>
      </c>
      <c r="AE179" s="73" t="str">
        <f t="shared" si="212"/>
        <v/>
      </c>
      <c r="AF179" s="73" t="str">
        <f t="shared" si="212"/>
        <v/>
      </c>
      <c r="AG179" s="73" t="str">
        <f t="shared" si="212"/>
        <v/>
      </c>
      <c r="AH179" s="73" t="str">
        <f t="shared" si="212"/>
        <v/>
      </c>
      <c r="AI179" s="73" t="str">
        <f t="shared" si="212"/>
        <v/>
      </c>
      <c r="AJ179" s="73" t="str">
        <f t="shared" si="212"/>
        <v/>
      </c>
      <c r="AK179" s="73" t="str">
        <f t="shared" si="212"/>
        <v/>
      </c>
      <c r="AL179" s="73" t="str">
        <f t="shared" si="212"/>
        <v/>
      </c>
      <c r="AM179" s="73" t="str">
        <f t="shared" si="212"/>
        <v/>
      </c>
      <c r="AN179" s="73" t="str">
        <f t="shared" si="212"/>
        <v/>
      </c>
      <c r="AO179" s="73" t="str">
        <f t="shared" si="212"/>
        <v/>
      </c>
      <c r="AP179" s="73" t="str">
        <f t="shared" si="212"/>
        <v/>
      </c>
      <c r="AQ179" s="73" t="str">
        <f t="shared" si="212"/>
        <v/>
      </c>
      <c r="AR179" s="73" t="str">
        <f t="shared" si="212"/>
        <v/>
      </c>
      <c r="AS179" s="73" t="str">
        <f t="shared" si="212"/>
        <v/>
      </c>
      <c r="AT179" s="73" t="str">
        <f t="shared" si="212"/>
        <v/>
      </c>
      <c r="AU179" s="73" t="str">
        <f t="shared" si="212"/>
        <v/>
      </c>
      <c r="AV179" s="73" t="str">
        <f t="shared" si="212"/>
        <v/>
      </c>
      <c r="AW179" s="73" t="str">
        <f t="shared" si="212"/>
        <v/>
      </c>
      <c r="AX179" s="73" t="str">
        <f t="shared" si="212"/>
        <v/>
      </c>
      <c r="AY179" s="73" t="str">
        <f t="shared" si="212"/>
        <v/>
      </c>
      <c r="AZ179" s="73" t="str">
        <f t="shared" si="212"/>
        <v/>
      </c>
      <c r="BA179" s="73" t="str">
        <f t="shared" si="212"/>
        <v/>
      </c>
      <c r="BB179" s="73" t="str">
        <f t="shared" si="212"/>
        <v/>
      </c>
      <c r="BC179" s="73" t="str">
        <f t="shared" si="212"/>
        <v/>
      </c>
      <c r="BD179" s="73" t="str">
        <f t="shared" si="212"/>
        <v/>
      </c>
      <c r="BE179" s="73" t="str">
        <f t="shared" si="212"/>
        <v/>
      </c>
      <c r="BF179" s="73" t="str">
        <f t="shared" si="212"/>
        <v/>
      </c>
      <c r="BG179" s="73" t="str">
        <f t="shared" si="212"/>
        <v/>
      </c>
      <c r="BH179" s="73" t="str">
        <f t="shared" si="212"/>
        <v/>
      </c>
      <c r="BI179" s="73" t="str">
        <f t="shared" si="212"/>
        <v/>
      </c>
      <c r="BJ179" s="73" t="str">
        <f t="shared" si="212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 t="str">
        <f>IF(ISNUMBER(S172),S172-(C179*S171+D179),"")</f>
        <v/>
      </c>
      <c r="T180" s="75" t="str">
        <f>IF(ISNUMBER(T172),T172-(C179*T171+D179),"")</f>
        <v/>
      </c>
      <c r="U180" s="75" t="str">
        <f>IF(ISNUMBER(U172),U172-(C179*U171+D179),"")</f>
        <v/>
      </c>
      <c r="V180" s="75" t="str">
        <f>IF(ISNUMBER(V172),V172-(C179*V171+D179),"")</f>
        <v/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Right</v>
      </c>
      <c r="C182" s="90" t="str">
        <f>IF(NOT(ISBLANK($Q191)),$Q191,"")</f>
        <v/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97" t="s">
        <v>25</v>
      </c>
      <c r="T182" s="97" t="s">
        <v>26</v>
      </c>
      <c r="U182" s="97" t="s">
        <v>27</v>
      </c>
      <c r="V182" s="97" t="s">
        <v>28</v>
      </c>
      <c r="W182" s="98"/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 t="str">
        <f>IF(NOT(ISBLANK(K193)),K193,"")</f>
        <v/>
      </c>
      <c r="E183" s="148" t="str">
        <f>IF(NOT(ISBLANK(N191)),N191,"")</f>
        <v/>
      </c>
      <c r="F183" s="101"/>
      <c r="G183" s="102" t="s">
        <v>17</v>
      </c>
      <c r="H183" s="29"/>
      <c r="I183" s="21"/>
      <c r="J183" s="162" t="s">
        <v>17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 t="str">
        <f>IF(COUNT(S192:BJ192)&gt;1,ROUND(INTERCEPT(S192:BJ192,S191:BJ191),4),"")</f>
        <v/>
      </c>
      <c r="H184" s="21"/>
      <c r="I184" s="29"/>
      <c r="J184" s="107"/>
      <c r="K184" s="107"/>
      <c r="L184" s="107"/>
      <c r="M184" s="107"/>
      <c r="N184" s="107"/>
      <c r="O184" s="107"/>
      <c r="P184" s="107"/>
      <c r="Q184" s="108"/>
      <c r="R184" s="108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 t="str">
        <f>IF(COUNT(S192:BJ192)&gt;1,ROUND(SLOPE(S192:BJ192,S191:BJ191),4),"")</f>
        <v/>
      </c>
      <c r="H185" s="21"/>
      <c r="I185" s="21"/>
      <c r="J185" s="107"/>
      <c r="K185" s="107"/>
      <c r="L185" s="107"/>
      <c r="M185" s="107"/>
      <c r="N185" s="107"/>
      <c r="O185" s="107"/>
      <c r="P185" s="107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/>
      <c r="K186" s="107"/>
      <c r="L186" s="107"/>
      <c r="M186" s="107"/>
      <c r="N186" s="107"/>
      <c r="O186" s="107"/>
      <c r="P186" s="107"/>
      <c r="Q186" s="38"/>
      <c r="R186" s="38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/>
      <c r="K187" s="107"/>
      <c r="L187" s="107"/>
      <c r="M187" s="107"/>
      <c r="N187" s="107"/>
      <c r="O187" s="107"/>
      <c r="P187" s="107"/>
      <c r="Q187" s="108"/>
      <c r="R187" s="108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/>
      <c r="K188" s="117"/>
      <c r="L188" s="117"/>
      <c r="M188" s="117"/>
      <c r="N188" s="117"/>
      <c r="O188" s="117"/>
      <c r="P188" s="117"/>
      <c r="Q188" s="45"/>
      <c r="R188" s="45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/>
      <c r="K189" s="117"/>
      <c r="L189" s="117"/>
      <c r="M189" s="117"/>
      <c r="N189" s="117"/>
      <c r="O189" s="117"/>
      <c r="P189" s="117"/>
      <c r="Q189" s="45"/>
      <c r="R189" s="45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/>
      <c r="K190" s="117"/>
      <c r="L190" s="117"/>
      <c r="M190" s="117"/>
      <c r="N190" s="117"/>
      <c r="O190" s="117"/>
      <c r="P190" s="117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/>
      <c r="K191" s="117"/>
      <c r="L191" s="117"/>
      <c r="M191" s="117"/>
      <c r="N191" s="117"/>
      <c r="O191" s="117"/>
      <c r="P191" s="117"/>
      <c r="Q191" s="119"/>
      <c r="R191" s="11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/>
      <c r="K192" s="117"/>
      <c r="L192" s="117"/>
      <c r="M192" s="117"/>
      <c r="N192" s="117"/>
      <c r="O192" s="117"/>
      <c r="P192" s="117"/>
      <c r="Q192" s="121"/>
      <c r="R192" s="121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/>
      <c r="K193" s="117"/>
      <c r="L193" s="117"/>
      <c r="M193" s="117"/>
      <c r="N193" s="117"/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 t="str">
        <f>IF(ISNUMBER(S192),S192-(G185*S191+G184),"")</f>
        <v/>
      </c>
      <c r="T198" s="130" t="str">
        <f>IF(ISNUMBER(T192),T192-(G185*T191+G184),"")</f>
        <v/>
      </c>
      <c r="U198" s="130" t="str">
        <f>IF(ISNUMBER(U192),U192-(G185*U191+G184),"")</f>
        <v/>
      </c>
      <c r="V198" s="130" t="str">
        <f>IF(ISNUMBER(V192),V192-(G185*V191+G184),"")</f>
        <v/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 t="str">
        <f>IF(SUMPRODUCT(--ISNUMBER(S199:BJ199))&gt;0,AVERAGE(S199:BJ199),"")</f>
        <v/>
      </c>
      <c r="S199" s="73" t="str">
        <f t="shared" ref="S199:BJ199" si="213">IF(ISNUMBER(S192),ABS(S198),"")</f>
        <v/>
      </c>
      <c r="T199" s="73" t="str">
        <f t="shared" si="213"/>
        <v/>
      </c>
      <c r="U199" s="73" t="str">
        <f t="shared" si="213"/>
        <v/>
      </c>
      <c r="V199" s="73" t="str">
        <f t="shared" si="213"/>
        <v/>
      </c>
      <c r="W199" s="73" t="str">
        <f t="shared" si="213"/>
        <v/>
      </c>
      <c r="X199" s="73" t="str">
        <f t="shared" si="213"/>
        <v/>
      </c>
      <c r="Y199" s="73" t="str">
        <f t="shared" si="213"/>
        <v/>
      </c>
      <c r="Z199" s="73" t="str">
        <f t="shared" si="213"/>
        <v/>
      </c>
      <c r="AA199" s="73" t="str">
        <f t="shared" si="213"/>
        <v/>
      </c>
      <c r="AB199" s="73" t="str">
        <f t="shared" si="213"/>
        <v/>
      </c>
      <c r="AC199" s="73" t="str">
        <f t="shared" si="213"/>
        <v/>
      </c>
      <c r="AD199" s="73" t="str">
        <f t="shared" si="213"/>
        <v/>
      </c>
      <c r="AE199" s="73" t="str">
        <f t="shared" si="213"/>
        <v/>
      </c>
      <c r="AF199" s="73" t="str">
        <f t="shared" si="213"/>
        <v/>
      </c>
      <c r="AG199" s="73" t="str">
        <f t="shared" si="213"/>
        <v/>
      </c>
      <c r="AH199" s="73" t="str">
        <f t="shared" si="213"/>
        <v/>
      </c>
      <c r="AI199" s="73" t="str">
        <f t="shared" si="213"/>
        <v/>
      </c>
      <c r="AJ199" s="73" t="str">
        <f t="shared" si="213"/>
        <v/>
      </c>
      <c r="AK199" s="73" t="str">
        <f t="shared" si="213"/>
        <v/>
      </c>
      <c r="AL199" s="73" t="str">
        <f t="shared" si="213"/>
        <v/>
      </c>
      <c r="AM199" s="73" t="str">
        <f t="shared" si="213"/>
        <v/>
      </c>
      <c r="AN199" s="73" t="str">
        <f t="shared" si="213"/>
        <v/>
      </c>
      <c r="AO199" s="73" t="str">
        <f t="shared" si="213"/>
        <v/>
      </c>
      <c r="AP199" s="73" t="str">
        <f t="shared" si="213"/>
        <v/>
      </c>
      <c r="AQ199" s="73" t="str">
        <f t="shared" si="213"/>
        <v/>
      </c>
      <c r="AR199" s="73" t="str">
        <f t="shared" si="213"/>
        <v/>
      </c>
      <c r="AS199" s="73" t="str">
        <f t="shared" si="213"/>
        <v/>
      </c>
      <c r="AT199" s="73" t="str">
        <f t="shared" si="213"/>
        <v/>
      </c>
      <c r="AU199" s="73" t="str">
        <f t="shared" si="213"/>
        <v/>
      </c>
      <c r="AV199" s="73" t="str">
        <f t="shared" si="213"/>
        <v/>
      </c>
      <c r="AW199" s="73" t="str">
        <f t="shared" si="213"/>
        <v/>
      </c>
      <c r="AX199" s="73" t="str">
        <f t="shared" si="213"/>
        <v/>
      </c>
      <c r="AY199" s="73" t="str">
        <f t="shared" si="213"/>
        <v/>
      </c>
      <c r="AZ199" s="73" t="str">
        <f t="shared" si="213"/>
        <v/>
      </c>
      <c r="BA199" s="73" t="str">
        <f t="shared" si="213"/>
        <v/>
      </c>
      <c r="BB199" s="73" t="str">
        <f t="shared" si="213"/>
        <v/>
      </c>
      <c r="BC199" s="73" t="str">
        <f t="shared" si="213"/>
        <v/>
      </c>
      <c r="BD199" s="73" t="str">
        <f t="shared" si="213"/>
        <v/>
      </c>
      <c r="BE199" s="73" t="str">
        <f t="shared" si="213"/>
        <v/>
      </c>
      <c r="BF199" s="73" t="str">
        <f t="shared" si="213"/>
        <v/>
      </c>
      <c r="BG199" s="73" t="str">
        <f t="shared" si="213"/>
        <v/>
      </c>
      <c r="BH199" s="73" t="str">
        <f t="shared" si="213"/>
        <v/>
      </c>
      <c r="BI199" s="73" t="str">
        <f t="shared" si="213"/>
        <v/>
      </c>
      <c r="BJ199" s="73" t="str">
        <f t="shared" si="213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 t="str">
        <f>IF(ISNUMBER(S192),S192-(C199*S191+D199),"")</f>
        <v/>
      </c>
      <c r="T200" s="75" t="str">
        <f>IF(ISNUMBER(T192),T192-(C199*T191+D199),"")</f>
        <v/>
      </c>
      <c r="U200" s="75" t="str">
        <f>IF(ISNUMBER(U192),U192-(C199*U191+D199),"")</f>
        <v/>
      </c>
      <c r="V200" s="75" t="str">
        <f>IF(ISNUMBER(V192),V192-(C199*V191+D199),"")</f>
        <v/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26</v>
      </c>
      <c r="U202" s="12" t="s">
        <v>27</v>
      </c>
      <c r="V202" s="12" t="s">
        <v>28</v>
      </c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>IF(COUNT(S212:BJ212)&gt;1,ROUND(INTERCEPT(S212:BJ212,S211:BJ211),4),"")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>IF(COUNT(S212:BJ212)&gt;1,ROUND(SLOPE(S212:BJ212,S211:BJ211),4),"")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 t="str">
        <f>IF(ISNUMBER(S212),S212-(G205*S211+G204),"")</f>
        <v/>
      </c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IF(SUMPRODUCT(--ISNUMBER(S219:BJ219))&gt;0,AVERAGE(S219:BJ219),"")</f>
        <v/>
      </c>
      <c r="S219" s="73" t="str">
        <f t="shared" ref="S219:BJ219" si="214">IF(ISNUMBER(S212),ABS(S218),"")</f>
        <v/>
      </c>
      <c r="T219" s="73" t="str">
        <f t="shared" si="214"/>
        <v/>
      </c>
      <c r="U219" s="73" t="str">
        <f t="shared" si="214"/>
        <v/>
      </c>
      <c r="V219" s="73" t="str">
        <f t="shared" si="214"/>
        <v/>
      </c>
      <c r="W219" s="73" t="str">
        <f t="shared" si="214"/>
        <v/>
      </c>
      <c r="X219" s="73" t="str">
        <f t="shared" si="214"/>
        <v/>
      </c>
      <c r="Y219" s="73" t="str">
        <f t="shared" si="214"/>
        <v/>
      </c>
      <c r="Z219" s="73" t="str">
        <f t="shared" si="214"/>
        <v/>
      </c>
      <c r="AA219" s="73" t="str">
        <f t="shared" si="214"/>
        <v/>
      </c>
      <c r="AB219" s="73" t="str">
        <f t="shared" si="214"/>
        <v/>
      </c>
      <c r="AC219" s="73" t="str">
        <f t="shared" si="214"/>
        <v/>
      </c>
      <c r="AD219" s="73" t="str">
        <f t="shared" si="214"/>
        <v/>
      </c>
      <c r="AE219" s="73" t="str">
        <f t="shared" si="214"/>
        <v/>
      </c>
      <c r="AF219" s="73" t="str">
        <f t="shared" si="214"/>
        <v/>
      </c>
      <c r="AG219" s="73" t="str">
        <f t="shared" si="214"/>
        <v/>
      </c>
      <c r="AH219" s="73" t="str">
        <f t="shared" si="214"/>
        <v/>
      </c>
      <c r="AI219" s="73" t="str">
        <f t="shared" si="214"/>
        <v/>
      </c>
      <c r="AJ219" s="73" t="str">
        <f t="shared" si="214"/>
        <v/>
      </c>
      <c r="AK219" s="73" t="str">
        <f t="shared" si="214"/>
        <v/>
      </c>
      <c r="AL219" s="73" t="str">
        <f t="shared" si="214"/>
        <v/>
      </c>
      <c r="AM219" s="73" t="str">
        <f t="shared" si="214"/>
        <v/>
      </c>
      <c r="AN219" s="73" t="str">
        <f t="shared" si="214"/>
        <v/>
      </c>
      <c r="AO219" s="73" t="str">
        <f t="shared" si="214"/>
        <v/>
      </c>
      <c r="AP219" s="73" t="str">
        <f t="shared" si="214"/>
        <v/>
      </c>
      <c r="AQ219" s="73" t="str">
        <f t="shared" si="214"/>
        <v/>
      </c>
      <c r="AR219" s="73" t="str">
        <f t="shared" si="214"/>
        <v/>
      </c>
      <c r="AS219" s="73" t="str">
        <f t="shared" si="214"/>
        <v/>
      </c>
      <c r="AT219" s="73" t="str">
        <f t="shared" si="214"/>
        <v/>
      </c>
      <c r="AU219" s="73" t="str">
        <f t="shared" si="214"/>
        <v/>
      </c>
      <c r="AV219" s="73" t="str">
        <f t="shared" si="214"/>
        <v/>
      </c>
      <c r="AW219" s="73" t="str">
        <f t="shared" si="214"/>
        <v/>
      </c>
      <c r="AX219" s="73" t="str">
        <f t="shared" si="214"/>
        <v/>
      </c>
      <c r="AY219" s="73" t="str">
        <f t="shared" si="214"/>
        <v/>
      </c>
      <c r="AZ219" s="73" t="str">
        <f t="shared" si="214"/>
        <v/>
      </c>
      <c r="BA219" s="73" t="str">
        <f t="shared" si="214"/>
        <v/>
      </c>
      <c r="BB219" s="73" t="str">
        <f t="shared" si="214"/>
        <v/>
      </c>
      <c r="BC219" s="73" t="str">
        <f t="shared" si="214"/>
        <v/>
      </c>
      <c r="BD219" s="73" t="str">
        <f t="shared" si="214"/>
        <v/>
      </c>
      <c r="BE219" s="73" t="str">
        <f t="shared" si="214"/>
        <v/>
      </c>
      <c r="BF219" s="73" t="str">
        <f t="shared" si="214"/>
        <v/>
      </c>
      <c r="BG219" s="73" t="str">
        <f t="shared" si="214"/>
        <v/>
      </c>
      <c r="BH219" s="73" t="str">
        <f t="shared" si="214"/>
        <v/>
      </c>
      <c r="BI219" s="73" t="str">
        <f t="shared" si="214"/>
        <v/>
      </c>
      <c r="BJ219" s="73" t="str">
        <f t="shared" si="214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 t="str">
        <f>IF(ISNUMBER(S212),S212-(C219*S211+D219),"")</f>
        <v/>
      </c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97" t="s">
        <v>25</v>
      </c>
      <c r="T222" s="97" t="s">
        <v>26</v>
      </c>
      <c r="U222" s="97" t="s">
        <v>27</v>
      </c>
      <c r="V222" s="97" t="s">
        <v>28</v>
      </c>
      <c r="W222" s="98"/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>IF(COUNT(S232:BJ232)&gt;1,ROUND(INTERCEPT(S232:BJ232,S231:BJ231),4),"")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>IF(COUNT(S232:BJ232)&gt;1,ROUND(SLOPE(S232:BJ232,S231:BJ231),4),"")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 t="str">
        <f>IF(ISNUMBER(S232),S232-(G225*S231+G224),"")</f>
        <v/>
      </c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IF(SUMPRODUCT(--ISNUMBER(S239:BJ239))&gt;0,AVERAGE(S239:BJ239),"")</f>
        <v/>
      </c>
      <c r="S239" s="73" t="str">
        <f t="shared" ref="S239:BJ239" si="215">IF(ISNUMBER(S232),ABS(S238),"")</f>
        <v/>
      </c>
      <c r="T239" s="73" t="str">
        <f t="shared" si="215"/>
        <v/>
      </c>
      <c r="U239" s="73" t="str">
        <f t="shared" si="215"/>
        <v/>
      </c>
      <c r="V239" s="73" t="str">
        <f t="shared" si="215"/>
        <v/>
      </c>
      <c r="W239" s="73" t="str">
        <f t="shared" si="215"/>
        <v/>
      </c>
      <c r="X239" s="73" t="str">
        <f t="shared" si="215"/>
        <v/>
      </c>
      <c r="Y239" s="73" t="str">
        <f t="shared" si="215"/>
        <v/>
      </c>
      <c r="Z239" s="73" t="str">
        <f t="shared" si="215"/>
        <v/>
      </c>
      <c r="AA239" s="73" t="str">
        <f t="shared" si="215"/>
        <v/>
      </c>
      <c r="AB239" s="73" t="str">
        <f t="shared" si="215"/>
        <v/>
      </c>
      <c r="AC239" s="73" t="str">
        <f t="shared" si="215"/>
        <v/>
      </c>
      <c r="AD239" s="73" t="str">
        <f t="shared" si="215"/>
        <v/>
      </c>
      <c r="AE239" s="73" t="str">
        <f t="shared" si="215"/>
        <v/>
      </c>
      <c r="AF239" s="73" t="str">
        <f t="shared" si="215"/>
        <v/>
      </c>
      <c r="AG239" s="73" t="str">
        <f t="shared" si="215"/>
        <v/>
      </c>
      <c r="AH239" s="73" t="str">
        <f t="shared" si="215"/>
        <v/>
      </c>
      <c r="AI239" s="73" t="str">
        <f t="shared" si="215"/>
        <v/>
      </c>
      <c r="AJ239" s="73" t="str">
        <f t="shared" si="215"/>
        <v/>
      </c>
      <c r="AK239" s="73" t="str">
        <f t="shared" si="215"/>
        <v/>
      </c>
      <c r="AL239" s="73" t="str">
        <f t="shared" si="215"/>
        <v/>
      </c>
      <c r="AM239" s="73" t="str">
        <f t="shared" si="215"/>
        <v/>
      </c>
      <c r="AN239" s="73" t="str">
        <f t="shared" si="215"/>
        <v/>
      </c>
      <c r="AO239" s="73" t="str">
        <f t="shared" si="215"/>
        <v/>
      </c>
      <c r="AP239" s="73" t="str">
        <f t="shared" si="215"/>
        <v/>
      </c>
      <c r="AQ239" s="73" t="str">
        <f t="shared" si="215"/>
        <v/>
      </c>
      <c r="AR239" s="73" t="str">
        <f t="shared" si="215"/>
        <v/>
      </c>
      <c r="AS239" s="73" t="str">
        <f t="shared" si="215"/>
        <v/>
      </c>
      <c r="AT239" s="73" t="str">
        <f t="shared" si="215"/>
        <v/>
      </c>
      <c r="AU239" s="73" t="str">
        <f t="shared" si="215"/>
        <v/>
      </c>
      <c r="AV239" s="73" t="str">
        <f t="shared" si="215"/>
        <v/>
      </c>
      <c r="AW239" s="73" t="str">
        <f t="shared" si="215"/>
        <v/>
      </c>
      <c r="AX239" s="73" t="str">
        <f t="shared" si="215"/>
        <v/>
      </c>
      <c r="AY239" s="73" t="str">
        <f t="shared" si="215"/>
        <v/>
      </c>
      <c r="AZ239" s="73" t="str">
        <f t="shared" si="215"/>
        <v/>
      </c>
      <c r="BA239" s="73" t="str">
        <f t="shared" si="215"/>
        <v/>
      </c>
      <c r="BB239" s="73" t="str">
        <f t="shared" si="215"/>
        <v/>
      </c>
      <c r="BC239" s="73" t="str">
        <f t="shared" si="215"/>
        <v/>
      </c>
      <c r="BD239" s="73" t="str">
        <f t="shared" si="215"/>
        <v/>
      </c>
      <c r="BE239" s="73" t="str">
        <f t="shared" si="215"/>
        <v/>
      </c>
      <c r="BF239" s="73" t="str">
        <f t="shared" si="215"/>
        <v/>
      </c>
      <c r="BG239" s="73" t="str">
        <f t="shared" si="215"/>
        <v/>
      </c>
      <c r="BH239" s="73" t="str">
        <f t="shared" si="215"/>
        <v/>
      </c>
      <c r="BI239" s="73" t="str">
        <f t="shared" si="215"/>
        <v/>
      </c>
      <c r="BJ239" s="73" t="str">
        <f t="shared" si="215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 t="str">
        <f>IF(ISNUMBER(S232),S232-(C239*S231+D239),"")</f>
        <v/>
      </c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26</v>
      </c>
      <c r="U242" s="12" t="s">
        <v>27</v>
      </c>
      <c r="V242" s="12" t="s">
        <v>28</v>
      </c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>IF(COUNT(S252:BJ252)&gt;1,ROUND(INTERCEPT(S252:BJ252,S251:BJ251),4),"")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>IF(COUNT(S252:BJ252)&gt;1,ROUND(SLOPE(S252:BJ252,S251:BJ251),4),"")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 t="str">
        <f>IF(ISNUMBER(S252),S252-(G245*S251+G244),"")</f>
        <v/>
      </c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IF(SUMPRODUCT(--ISNUMBER(S259:BJ259))&gt;0,AVERAGE(S259:BJ259),"")</f>
        <v/>
      </c>
      <c r="S259" s="73" t="str">
        <f t="shared" ref="S259:BJ259" si="216">IF(ISNUMBER(S252),ABS(S258),"")</f>
        <v/>
      </c>
      <c r="T259" s="73" t="str">
        <f t="shared" si="216"/>
        <v/>
      </c>
      <c r="U259" s="73" t="str">
        <f t="shared" si="216"/>
        <v/>
      </c>
      <c r="V259" s="73" t="str">
        <f t="shared" si="216"/>
        <v/>
      </c>
      <c r="W259" s="73" t="str">
        <f t="shared" si="216"/>
        <v/>
      </c>
      <c r="X259" s="73" t="str">
        <f t="shared" si="216"/>
        <v/>
      </c>
      <c r="Y259" s="73" t="str">
        <f t="shared" si="216"/>
        <v/>
      </c>
      <c r="Z259" s="73" t="str">
        <f t="shared" si="216"/>
        <v/>
      </c>
      <c r="AA259" s="73" t="str">
        <f t="shared" si="216"/>
        <v/>
      </c>
      <c r="AB259" s="73" t="str">
        <f t="shared" si="216"/>
        <v/>
      </c>
      <c r="AC259" s="73" t="str">
        <f t="shared" si="216"/>
        <v/>
      </c>
      <c r="AD259" s="73" t="str">
        <f t="shared" si="216"/>
        <v/>
      </c>
      <c r="AE259" s="73" t="str">
        <f t="shared" si="216"/>
        <v/>
      </c>
      <c r="AF259" s="73" t="str">
        <f t="shared" si="216"/>
        <v/>
      </c>
      <c r="AG259" s="73" t="str">
        <f t="shared" si="216"/>
        <v/>
      </c>
      <c r="AH259" s="73" t="str">
        <f t="shared" si="216"/>
        <v/>
      </c>
      <c r="AI259" s="73" t="str">
        <f t="shared" si="216"/>
        <v/>
      </c>
      <c r="AJ259" s="73" t="str">
        <f t="shared" si="216"/>
        <v/>
      </c>
      <c r="AK259" s="73" t="str">
        <f t="shared" si="216"/>
        <v/>
      </c>
      <c r="AL259" s="73" t="str">
        <f t="shared" si="216"/>
        <v/>
      </c>
      <c r="AM259" s="73" t="str">
        <f t="shared" si="216"/>
        <v/>
      </c>
      <c r="AN259" s="73" t="str">
        <f t="shared" si="216"/>
        <v/>
      </c>
      <c r="AO259" s="73" t="str">
        <f t="shared" si="216"/>
        <v/>
      </c>
      <c r="AP259" s="73" t="str">
        <f t="shared" si="216"/>
        <v/>
      </c>
      <c r="AQ259" s="73" t="str">
        <f t="shared" si="216"/>
        <v/>
      </c>
      <c r="AR259" s="73" t="str">
        <f t="shared" si="216"/>
        <v/>
      </c>
      <c r="AS259" s="73" t="str">
        <f t="shared" si="216"/>
        <v/>
      </c>
      <c r="AT259" s="73" t="str">
        <f t="shared" si="216"/>
        <v/>
      </c>
      <c r="AU259" s="73" t="str">
        <f t="shared" si="216"/>
        <v/>
      </c>
      <c r="AV259" s="73" t="str">
        <f t="shared" si="216"/>
        <v/>
      </c>
      <c r="AW259" s="73" t="str">
        <f t="shared" si="216"/>
        <v/>
      </c>
      <c r="AX259" s="73" t="str">
        <f t="shared" si="216"/>
        <v/>
      </c>
      <c r="AY259" s="73" t="str">
        <f t="shared" si="216"/>
        <v/>
      </c>
      <c r="AZ259" s="73" t="str">
        <f t="shared" si="216"/>
        <v/>
      </c>
      <c r="BA259" s="73" t="str">
        <f t="shared" si="216"/>
        <v/>
      </c>
      <c r="BB259" s="73" t="str">
        <f t="shared" si="216"/>
        <v/>
      </c>
      <c r="BC259" s="73" t="str">
        <f t="shared" si="216"/>
        <v/>
      </c>
      <c r="BD259" s="73" t="str">
        <f t="shared" si="216"/>
        <v/>
      </c>
      <c r="BE259" s="73" t="str">
        <f t="shared" si="216"/>
        <v/>
      </c>
      <c r="BF259" s="73" t="str">
        <f t="shared" si="216"/>
        <v/>
      </c>
      <c r="BG259" s="73" t="str">
        <f t="shared" si="216"/>
        <v/>
      </c>
      <c r="BH259" s="73" t="str">
        <f t="shared" si="216"/>
        <v/>
      </c>
      <c r="BI259" s="73" t="str">
        <f t="shared" si="216"/>
        <v/>
      </c>
      <c r="BJ259" s="73" t="str">
        <f t="shared" si="216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 t="str">
        <f>IF(ISNUMBER(S252),S252-(C259*S251+D259),"")</f>
        <v/>
      </c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97" t="s">
        <v>25</v>
      </c>
      <c r="T262" s="97" t="s">
        <v>26</v>
      </c>
      <c r="U262" s="97" t="s">
        <v>27</v>
      </c>
      <c r="V262" s="97" t="s">
        <v>28</v>
      </c>
      <c r="W262" s="98"/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200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>IF(COUNT(S272:BJ272)&gt;1,ROUND(INTERCEPT(S272:BJ272,S271:BJ271),4),"")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IF(COUNT(S272:BJ272)&gt;1,ROUND(SLOPE(S272:BJ272,S271:BJ271),4),"")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 t="str">
        <f>IF(ISNUMBER(S272),S272-(G265*S271+G264),"")</f>
        <v/>
      </c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IF(SUMPRODUCT(--ISNUMBER(S279:BJ279))&gt;0,AVERAGE(S279:BJ279),"")</f>
        <v/>
      </c>
      <c r="S279" s="73" t="str">
        <f t="shared" ref="S279:BJ279" si="217">IF(ISNUMBER(S272),ABS(S278),"")</f>
        <v/>
      </c>
      <c r="T279" s="73" t="str">
        <f t="shared" si="217"/>
        <v/>
      </c>
      <c r="U279" s="73" t="str">
        <f t="shared" si="217"/>
        <v/>
      </c>
      <c r="V279" s="73" t="str">
        <f t="shared" si="217"/>
        <v/>
      </c>
      <c r="W279" s="73" t="str">
        <f t="shared" si="217"/>
        <v/>
      </c>
      <c r="X279" s="73" t="str">
        <f t="shared" si="217"/>
        <v/>
      </c>
      <c r="Y279" s="73" t="str">
        <f t="shared" si="217"/>
        <v/>
      </c>
      <c r="Z279" s="73" t="str">
        <f t="shared" si="217"/>
        <v/>
      </c>
      <c r="AA279" s="73" t="str">
        <f t="shared" si="217"/>
        <v/>
      </c>
      <c r="AB279" s="73" t="str">
        <f t="shared" si="217"/>
        <v/>
      </c>
      <c r="AC279" s="73" t="str">
        <f t="shared" si="217"/>
        <v/>
      </c>
      <c r="AD279" s="73" t="str">
        <f t="shared" si="217"/>
        <v/>
      </c>
      <c r="AE279" s="73" t="str">
        <f t="shared" si="217"/>
        <v/>
      </c>
      <c r="AF279" s="73" t="str">
        <f t="shared" si="217"/>
        <v/>
      </c>
      <c r="AG279" s="73" t="str">
        <f t="shared" si="217"/>
        <v/>
      </c>
      <c r="AH279" s="73" t="str">
        <f t="shared" si="217"/>
        <v/>
      </c>
      <c r="AI279" s="73" t="str">
        <f t="shared" si="217"/>
        <v/>
      </c>
      <c r="AJ279" s="73" t="str">
        <f t="shared" si="217"/>
        <v/>
      </c>
      <c r="AK279" s="73" t="str">
        <f t="shared" si="217"/>
        <v/>
      </c>
      <c r="AL279" s="73" t="str">
        <f t="shared" si="217"/>
        <v/>
      </c>
      <c r="AM279" s="73" t="str">
        <f t="shared" si="217"/>
        <v/>
      </c>
      <c r="AN279" s="73" t="str">
        <f t="shared" si="217"/>
        <v/>
      </c>
      <c r="AO279" s="73" t="str">
        <f t="shared" si="217"/>
        <v/>
      </c>
      <c r="AP279" s="73" t="str">
        <f t="shared" si="217"/>
        <v/>
      </c>
      <c r="AQ279" s="73" t="str">
        <f t="shared" si="217"/>
        <v/>
      </c>
      <c r="AR279" s="73" t="str">
        <f t="shared" si="217"/>
        <v/>
      </c>
      <c r="AS279" s="73" t="str">
        <f t="shared" si="217"/>
        <v/>
      </c>
      <c r="AT279" s="73" t="str">
        <f t="shared" si="217"/>
        <v/>
      </c>
      <c r="AU279" s="73" t="str">
        <f t="shared" si="217"/>
        <v/>
      </c>
      <c r="AV279" s="73" t="str">
        <f t="shared" si="217"/>
        <v/>
      </c>
      <c r="AW279" s="73" t="str">
        <f t="shared" si="217"/>
        <v/>
      </c>
      <c r="AX279" s="73" t="str">
        <f t="shared" si="217"/>
        <v/>
      </c>
      <c r="AY279" s="73" t="str">
        <f t="shared" si="217"/>
        <v/>
      </c>
      <c r="AZ279" s="73" t="str">
        <f t="shared" si="217"/>
        <v/>
      </c>
      <c r="BA279" s="73" t="str">
        <f t="shared" si="217"/>
        <v/>
      </c>
      <c r="BB279" s="73" t="str">
        <f t="shared" si="217"/>
        <v/>
      </c>
      <c r="BC279" s="73" t="str">
        <f t="shared" si="217"/>
        <v/>
      </c>
      <c r="BD279" s="73" t="str">
        <f t="shared" si="217"/>
        <v/>
      </c>
      <c r="BE279" s="73" t="str">
        <f t="shared" si="217"/>
        <v/>
      </c>
      <c r="BF279" s="73" t="str">
        <f t="shared" si="217"/>
        <v/>
      </c>
      <c r="BG279" s="73" t="str">
        <f t="shared" si="217"/>
        <v/>
      </c>
      <c r="BH279" s="73" t="str">
        <f t="shared" si="217"/>
        <v/>
      </c>
      <c r="BI279" s="73" t="str">
        <f t="shared" si="217"/>
        <v/>
      </c>
      <c r="BJ279" s="73" t="str">
        <f t="shared" si="217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 t="str">
        <f>IF(ISNUMBER(S272),S272-(C279*S271+D279),"")</f>
        <v/>
      </c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3" priority="6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JV281"/>
  <sheetViews>
    <sheetView topLeftCell="A109" zoomScaleNormal="100" workbookViewId="0"/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>
        <f t="array" ref="G3">IF(COUNT(S11:JV11)&gt;1,ROUND(INTERCEPT(IF(ISNA(S11:JV11),"",S11:JV11),IF(ISNA(S10:JV10),"",S10:JV10)),4),"")</f>
        <v>-2.3849999999999998</v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 t="str">
        <f t="shared" ref="S3:BJ8" si="0">IF(ISNUMBER(S44), S44, "")</f>
        <v/>
      </c>
      <c r="T3" s="66" t="str">
        <f t="shared" si="0"/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 t="str">
        <f t="shared" ref="BK3:DB8" si="1">IF(ISNUMBER(S84), S84, "")</f>
        <v/>
      </c>
      <c r="BL3" s="66" t="str">
        <f t="shared" si="1"/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si="1"/>
        <v/>
      </c>
      <c r="CC3" s="66" t="str">
        <f t="shared" si="1"/>
        <v/>
      </c>
      <c r="CD3" s="66" t="str">
        <f t="shared" si="1"/>
        <v/>
      </c>
      <c r="CE3" s="66" t="str">
        <f t="shared" si="1"/>
        <v/>
      </c>
      <c r="CF3" s="66" t="str">
        <f t="shared" si="1"/>
        <v/>
      </c>
      <c r="CG3" s="66" t="str">
        <f t="shared" si="1"/>
        <v/>
      </c>
      <c r="CH3" s="66" t="str">
        <f t="shared" si="1"/>
        <v/>
      </c>
      <c r="CI3" s="66" t="str">
        <f t="shared" si="1"/>
        <v/>
      </c>
      <c r="CJ3" s="66" t="str">
        <f t="shared" si="1"/>
        <v/>
      </c>
      <c r="CK3" s="66" t="str">
        <f t="shared" si="1"/>
        <v/>
      </c>
      <c r="CL3" s="66" t="str">
        <f t="shared" si="1"/>
        <v/>
      </c>
      <c r="CM3" s="66" t="str">
        <f t="shared" si="1"/>
        <v/>
      </c>
      <c r="CN3" s="66" t="str">
        <f t="shared" si="1"/>
        <v/>
      </c>
      <c r="CO3" s="66" t="str">
        <f t="shared" si="1"/>
        <v/>
      </c>
      <c r="CP3" s="66" t="str">
        <f t="shared" si="1"/>
        <v/>
      </c>
      <c r="CQ3" s="66" t="str">
        <f t="shared" si="1"/>
        <v/>
      </c>
      <c r="CR3" s="66" t="str">
        <f t="shared" si="1"/>
        <v/>
      </c>
      <c r="CS3" s="66" t="str">
        <f t="shared" si="1"/>
        <v/>
      </c>
      <c r="CT3" s="66" t="str">
        <f t="shared" si="1"/>
        <v/>
      </c>
      <c r="CU3" s="66" t="str">
        <f t="shared" si="1"/>
        <v/>
      </c>
      <c r="CV3" s="66" t="str">
        <f t="shared" si="1"/>
        <v/>
      </c>
      <c r="CW3" s="66" t="str">
        <f t="shared" si="1"/>
        <v/>
      </c>
      <c r="CX3" s="66" t="str">
        <f t="shared" si="1"/>
        <v/>
      </c>
      <c r="CY3" s="66" t="str">
        <f t="shared" si="1"/>
        <v/>
      </c>
      <c r="CZ3" s="66" t="str">
        <f t="shared" si="1"/>
        <v/>
      </c>
      <c r="DA3" s="66" t="str">
        <f t="shared" si="1"/>
        <v/>
      </c>
      <c r="DB3" s="201" t="str">
        <f t="shared" si="1"/>
        <v/>
      </c>
      <c r="DC3" s="66" t="str">
        <f t="shared" ref="DC3:ET6" si="2">IF(ISNUMBER(S124), S124, "")</f>
        <v/>
      </c>
      <c r="DD3" s="66" t="str">
        <f t="shared" si="2"/>
        <v/>
      </c>
      <c r="DE3" s="66" t="str">
        <f t="shared" si="2"/>
        <v/>
      </c>
      <c r="DF3" s="66" t="str">
        <f t="shared" si="2"/>
        <v/>
      </c>
      <c r="DG3" s="66" t="str">
        <f t="shared" si="2"/>
        <v/>
      </c>
      <c r="DH3" s="66" t="str">
        <f t="shared" si="2"/>
        <v/>
      </c>
      <c r="DI3" s="66" t="str">
        <f t="shared" si="2"/>
        <v/>
      </c>
      <c r="DJ3" s="66" t="str">
        <f t="shared" si="2"/>
        <v/>
      </c>
      <c r="DK3" s="66" t="str">
        <f t="shared" si="2"/>
        <v/>
      </c>
      <c r="DL3" s="66" t="str">
        <f t="shared" si="2"/>
        <v/>
      </c>
      <c r="DM3" s="66" t="str">
        <f t="shared" si="2"/>
        <v/>
      </c>
      <c r="DN3" s="66" t="str">
        <f t="shared" si="2"/>
        <v/>
      </c>
      <c r="DO3" s="66" t="str">
        <f t="shared" si="2"/>
        <v/>
      </c>
      <c r="DP3" s="66" t="str">
        <f t="shared" si="2"/>
        <v/>
      </c>
      <c r="DQ3" s="66" t="str">
        <f t="shared" si="2"/>
        <v/>
      </c>
      <c r="DR3" s="66" t="str">
        <f t="shared" si="2"/>
        <v/>
      </c>
      <c r="DS3" s="66" t="str">
        <f t="shared" si="2"/>
        <v/>
      </c>
      <c r="DT3" s="66" t="str">
        <f t="shared" si="2"/>
        <v/>
      </c>
      <c r="DU3" s="66" t="str">
        <f t="shared" si="2"/>
        <v/>
      </c>
      <c r="DV3" s="66" t="str">
        <f t="shared" si="2"/>
        <v/>
      </c>
      <c r="DW3" s="66" t="str">
        <f t="shared" si="2"/>
        <v/>
      </c>
      <c r="DX3" s="66" t="str">
        <f t="shared" si="2"/>
        <v/>
      </c>
      <c r="DY3" s="66" t="str">
        <f t="shared" si="2"/>
        <v/>
      </c>
      <c r="DZ3" s="66" t="str">
        <f t="shared" si="2"/>
        <v/>
      </c>
      <c r="EA3" s="66" t="str">
        <f t="shared" si="2"/>
        <v/>
      </c>
      <c r="EB3" s="66" t="str">
        <f t="shared" si="2"/>
        <v/>
      </c>
      <c r="EC3" s="66" t="str">
        <f t="shared" si="2"/>
        <v/>
      </c>
      <c r="ED3" s="66" t="str">
        <f t="shared" si="2"/>
        <v/>
      </c>
      <c r="EE3" s="66" t="str">
        <f t="shared" si="2"/>
        <v/>
      </c>
      <c r="EF3" s="66" t="str">
        <f t="shared" si="2"/>
        <v/>
      </c>
      <c r="EG3" s="66" t="str">
        <f t="shared" si="2"/>
        <v/>
      </c>
      <c r="EH3" s="66" t="str">
        <f t="shared" si="2"/>
        <v/>
      </c>
      <c r="EI3" s="66" t="str">
        <f t="shared" si="2"/>
        <v/>
      </c>
      <c r="EJ3" s="66" t="str">
        <f t="shared" si="2"/>
        <v/>
      </c>
      <c r="EK3" s="66" t="str">
        <f t="shared" si="2"/>
        <v/>
      </c>
      <c r="EL3" s="66" t="str">
        <f t="shared" si="2"/>
        <v/>
      </c>
      <c r="EM3" s="66" t="str">
        <f t="shared" si="2"/>
        <v/>
      </c>
      <c r="EN3" s="66" t="str">
        <f t="shared" si="2"/>
        <v/>
      </c>
      <c r="EO3" s="66" t="str">
        <f t="shared" si="2"/>
        <v/>
      </c>
      <c r="EP3" s="66" t="str">
        <f t="shared" si="2"/>
        <v/>
      </c>
      <c r="EQ3" s="66" t="str">
        <f t="shared" si="2"/>
        <v/>
      </c>
      <c r="ER3" s="66" t="str">
        <f t="shared" si="2"/>
        <v/>
      </c>
      <c r="ES3" s="66" t="str">
        <f t="shared" si="2"/>
        <v/>
      </c>
      <c r="ET3" s="201" t="str">
        <f t="shared" si="2"/>
        <v/>
      </c>
      <c r="EU3" s="66" t="str">
        <f t="shared" ref="EU3:GL6" si="3">IF(ISNUMBER(S164), S164, "")</f>
        <v/>
      </c>
      <c r="EV3" s="66" t="str">
        <f t="shared" si="3"/>
        <v/>
      </c>
      <c r="EW3" s="66" t="str">
        <f t="shared" si="3"/>
        <v/>
      </c>
      <c r="EX3" s="66" t="str">
        <f t="shared" si="3"/>
        <v/>
      </c>
      <c r="EY3" s="66" t="str">
        <f t="shared" si="3"/>
        <v/>
      </c>
      <c r="EZ3" s="66" t="str">
        <f t="shared" si="3"/>
        <v/>
      </c>
      <c r="FA3" s="66" t="str">
        <f t="shared" si="3"/>
        <v/>
      </c>
      <c r="FB3" s="66" t="str">
        <f t="shared" si="3"/>
        <v/>
      </c>
      <c r="FC3" s="66" t="str">
        <f t="shared" si="3"/>
        <v/>
      </c>
      <c r="FD3" s="66" t="str">
        <f t="shared" si="3"/>
        <v/>
      </c>
      <c r="FE3" s="66" t="str">
        <f t="shared" si="3"/>
        <v/>
      </c>
      <c r="FF3" s="66" t="str">
        <f t="shared" si="3"/>
        <v/>
      </c>
      <c r="FG3" s="66" t="str">
        <f t="shared" si="3"/>
        <v/>
      </c>
      <c r="FH3" s="66" t="str">
        <f t="shared" si="3"/>
        <v/>
      </c>
      <c r="FI3" s="66" t="str">
        <f t="shared" si="3"/>
        <v/>
      </c>
      <c r="FJ3" s="66" t="str">
        <f t="shared" si="3"/>
        <v/>
      </c>
      <c r="FK3" s="66" t="str">
        <f t="shared" si="3"/>
        <v/>
      </c>
      <c r="FL3" s="66" t="str">
        <f t="shared" si="3"/>
        <v/>
      </c>
      <c r="FM3" s="66" t="str">
        <f t="shared" si="3"/>
        <v/>
      </c>
      <c r="FN3" s="66" t="str">
        <f t="shared" si="3"/>
        <v/>
      </c>
      <c r="FO3" s="66" t="str">
        <f t="shared" si="3"/>
        <v/>
      </c>
      <c r="FP3" s="66" t="str">
        <f t="shared" si="3"/>
        <v/>
      </c>
      <c r="FQ3" s="66" t="str">
        <f t="shared" si="3"/>
        <v/>
      </c>
      <c r="FR3" s="66" t="str">
        <f t="shared" si="3"/>
        <v/>
      </c>
      <c r="FS3" s="66" t="str">
        <f t="shared" si="3"/>
        <v/>
      </c>
      <c r="FT3" s="66" t="str">
        <f t="shared" si="3"/>
        <v/>
      </c>
      <c r="FU3" s="66" t="str">
        <f t="shared" si="3"/>
        <v/>
      </c>
      <c r="FV3" s="66" t="str">
        <f t="shared" si="3"/>
        <v/>
      </c>
      <c r="FW3" s="66" t="str">
        <f t="shared" si="3"/>
        <v/>
      </c>
      <c r="FX3" s="66" t="str">
        <f t="shared" si="3"/>
        <v/>
      </c>
      <c r="FY3" s="66" t="str">
        <f t="shared" si="3"/>
        <v/>
      </c>
      <c r="FZ3" s="66" t="str">
        <f t="shared" si="3"/>
        <v/>
      </c>
      <c r="GA3" s="66" t="str">
        <f t="shared" si="3"/>
        <v/>
      </c>
      <c r="GB3" s="66" t="str">
        <f t="shared" si="3"/>
        <v/>
      </c>
      <c r="GC3" s="66" t="str">
        <f t="shared" si="3"/>
        <v/>
      </c>
      <c r="GD3" s="66" t="str">
        <f t="shared" si="3"/>
        <v/>
      </c>
      <c r="GE3" s="66" t="str">
        <f t="shared" si="3"/>
        <v/>
      </c>
      <c r="GF3" s="66" t="str">
        <f t="shared" si="3"/>
        <v/>
      </c>
      <c r="GG3" s="66" t="str">
        <f t="shared" si="3"/>
        <v/>
      </c>
      <c r="GH3" s="66" t="str">
        <f t="shared" si="3"/>
        <v/>
      </c>
      <c r="GI3" s="66" t="str">
        <f t="shared" si="3"/>
        <v/>
      </c>
      <c r="GJ3" s="66" t="str">
        <f t="shared" si="3"/>
        <v/>
      </c>
      <c r="GK3" s="66" t="str">
        <f t="shared" si="3"/>
        <v/>
      </c>
      <c r="GL3" s="201" t="str">
        <f t="shared" si="3"/>
        <v/>
      </c>
      <c r="GM3" s="66" t="str">
        <f t="shared" ref="GM3:ID6" si="4">IF(ISNUMBER(S204), S204, "")</f>
        <v/>
      </c>
      <c r="GN3" s="66" t="str">
        <f t="shared" si="4"/>
        <v/>
      </c>
      <c r="GO3" s="66" t="str">
        <f t="shared" si="4"/>
        <v/>
      </c>
      <c r="GP3" s="66" t="str">
        <f t="shared" si="4"/>
        <v/>
      </c>
      <c r="GQ3" s="66" t="str">
        <f t="shared" si="4"/>
        <v/>
      </c>
      <c r="GR3" s="66" t="str">
        <f t="shared" si="4"/>
        <v/>
      </c>
      <c r="GS3" s="66" t="str">
        <f t="shared" si="4"/>
        <v/>
      </c>
      <c r="GT3" s="66" t="str">
        <f t="shared" si="4"/>
        <v/>
      </c>
      <c r="GU3" s="66" t="str">
        <f t="shared" si="4"/>
        <v/>
      </c>
      <c r="GV3" s="66" t="str">
        <f t="shared" si="4"/>
        <v/>
      </c>
      <c r="GW3" s="66" t="str">
        <f t="shared" si="4"/>
        <v/>
      </c>
      <c r="GX3" s="66" t="str">
        <f t="shared" si="4"/>
        <v/>
      </c>
      <c r="GY3" s="66" t="str">
        <f t="shared" si="4"/>
        <v/>
      </c>
      <c r="GZ3" s="66" t="str">
        <f t="shared" si="4"/>
        <v/>
      </c>
      <c r="HA3" s="66" t="str">
        <f t="shared" si="4"/>
        <v/>
      </c>
      <c r="HB3" s="66" t="str">
        <f t="shared" si="4"/>
        <v/>
      </c>
      <c r="HC3" s="66" t="str">
        <f t="shared" si="4"/>
        <v/>
      </c>
      <c r="HD3" s="66" t="str">
        <f t="shared" si="4"/>
        <v/>
      </c>
      <c r="HE3" s="66" t="str">
        <f t="shared" si="4"/>
        <v/>
      </c>
      <c r="HF3" s="66" t="str">
        <f t="shared" si="4"/>
        <v/>
      </c>
      <c r="HG3" s="66" t="str">
        <f t="shared" si="4"/>
        <v/>
      </c>
      <c r="HH3" s="66" t="str">
        <f t="shared" si="4"/>
        <v/>
      </c>
      <c r="HI3" s="66" t="str">
        <f t="shared" si="4"/>
        <v/>
      </c>
      <c r="HJ3" s="66" t="str">
        <f t="shared" si="4"/>
        <v/>
      </c>
      <c r="HK3" s="66" t="str">
        <f t="shared" si="4"/>
        <v/>
      </c>
      <c r="HL3" s="66" t="str">
        <f t="shared" si="4"/>
        <v/>
      </c>
      <c r="HM3" s="66" t="str">
        <f t="shared" si="4"/>
        <v/>
      </c>
      <c r="HN3" s="66" t="str">
        <f t="shared" si="4"/>
        <v/>
      </c>
      <c r="HO3" s="66" t="str">
        <f t="shared" si="4"/>
        <v/>
      </c>
      <c r="HP3" s="66" t="str">
        <f t="shared" si="4"/>
        <v/>
      </c>
      <c r="HQ3" s="66" t="str">
        <f t="shared" si="4"/>
        <v/>
      </c>
      <c r="HR3" s="66" t="str">
        <f t="shared" si="4"/>
        <v/>
      </c>
      <c r="HS3" s="66" t="str">
        <f t="shared" si="4"/>
        <v/>
      </c>
      <c r="HT3" s="66" t="str">
        <f t="shared" si="4"/>
        <v/>
      </c>
      <c r="HU3" s="66" t="str">
        <f t="shared" si="4"/>
        <v/>
      </c>
      <c r="HV3" s="66" t="str">
        <f t="shared" si="4"/>
        <v/>
      </c>
      <c r="HW3" s="66" t="str">
        <f t="shared" si="4"/>
        <v/>
      </c>
      <c r="HX3" s="66" t="str">
        <f t="shared" si="4"/>
        <v/>
      </c>
      <c r="HY3" s="66" t="str">
        <f t="shared" si="4"/>
        <v/>
      </c>
      <c r="HZ3" s="66" t="str">
        <f t="shared" si="4"/>
        <v/>
      </c>
      <c r="IA3" s="66" t="str">
        <f t="shared" si="4"/>
        <v/>
      </c>
      <c r="IB3" s="66" t="str">
        <f t="shared" si="4"/>
        <v/>
      </c>
      <c r="IC3" s="66" t="str">
        <f t="shared" si="4"/>
        <v/>
      </c>
      <c r="ID3" s="201" t="str">
        <f t="shared" si="4"/>
        <v/>
      </c>
      <c r="IE3" s="66" t="str">
        <f t="shared" ref="IE3:JV6" si="5">IF(ISNUMBER(S244), S244,"")</f>
        <v/>
      </c>
      <c r="IF3" s="66" t="str">
        <f t="shared" si="5"/>
        <v/>
      </c>
      <c r="IG3" s="66" t="str">
        <f t="shared" si="5"/>
        <v/>
      </c>
      <c r="IH3" s="66" t="str">
        <f t="shared" si="5"/>
        <v/>
      </c>
      <c r="II3" s="66" t="str">
        <f t="shared" si="5"/>
        <v/>
      </c>
      <c r="IJ3" s="66" t="str">
        <f t="shared" si="5"/>
        <v/>
      </c>
      <c r="IK3" s="66" t="str">
        <f t="shared" si="5"/>
        <v/>
      </c>
      <c r="IL3" s="66" t="str">
        <f t="shared" si="5"/>
        <v/>
      </c>
      <c r="IM3" s="66" t="str">
        <f t="shared" si="5"/>
        <v/>
      </c>
      <c r="IN3" s="66" t="str">
        <f t="shared" si="5"/>
        <v/>
      </c>
      <c r="IO3" s="66" t="str">
        <f t="shared" si="5"/>
        <v/>
      </c>
      <c r="IP3" s="66" t="str">
        <f t="shared" si="5"/>
        <v/>
      </c>
      <c r="IQ3" s="66" t="str">
        <f t="shared" si="5"/>
        <v/>
      </c>
      <c r="IR3" s="66" t="str">
        <f t="shared" si="5"/>
        <v/>
      </c>
      <c r="IS3" s="66" t="str">
        <f t="shared" si="5"/>
        <v/>
      </c>
      <c r="IT3" s="66" t="str">
        <f t="shared" si="5"/>
        <v/>
      </c>
      <c r="IU3" s="66" t="str">
        <f t="shared" si="5"/>
        <v/>
      </c>
      <c r="IV3" s="66" t="str">
        <f t="shared" si="5"/>
        <v/>
      </c>
      <c r="IW3" s="66" t="str">
        <f t="shared" si="5"/>
        <v/>
      </c>
      <c r="IX3" s="66" t="str">
        <f t="shared" si="5"/>
        <v/>
      </c>
      <c r="IY3" s="66" t="str">
        <f t="shared" si="5"/>
        <v/>
      </c>
      <c r="IZ3" s="66" t="str">
        <f t="shared" si="5"/>
        <v/>
      </c>
      <c r="JA3" s="66" t="str">
        <f t="shared" si="5"/>
        <v/>
      </c>
      <c r="JB3" s="66" t="str">
        <f t="shared" si="5"/>
        <v/>
      </c>
      <c r="JC3" s="66" t="str">
        <f t="shared" si="5"/>
        <v/>
      </c>
      <c r="JD3" s="66" t="str">
        <f t="shared" si="5"/>
        <v/>
      </c>
      <c r="JE3" s="66" t="str">
        <f t="shared" si="5"/>
        <v/>
      </c>
      <c r="JF3" s="66" t="str">
        <f t="shared" si="5"/>
        <v/>
      </c>
      <c r="JG3" s="66" t="str">
        <f t="shared" si="5"/>
        <v/>
      </c>
      <c r="JH3" s="66" t="str">
        <f t="shared" si="5"/>
        <v/>
      </c>
      <c r="JI3" s="66" t="str">
        <f t="shared" si="5"/>
        <v/>
      </c>
      <c r="JJ3" s="66" t="str">
        <f t="shared" si="5"/>
        <v/>
      </c>
      <c r="JK3" s="66" t="str">
        <f t="shared" si="5"/>
        <v/>
      </c>
      <c r="JL3" s="66" t="str">
        <f t="shared" si="5"/>
        <v/>
      </c>
      <c r="JM3" s="66" t="str">
        <f t="shared" si="5"/>
        <v/>
      </c>
      <c r="JN3" s="66" t="str">
        <f t="shared" si="5"/>
        <v/>
      </c>
      <c r="JO3" s="66" t="str">
        <f t="shared" si="5"/>
        <v/>
      </c>
      <c r="JP3" s="66" t="str">
        <f t="shared" si="5"/>
        <v/>
      </c>
      <c r="JQ3" s="66" t="str">
        <f t="shared" si="5"/>
        <v/>
      </c>
      <c r="JR3" s="66" t="str">
        <f t="shared" si="5"/>
        <v/>
      </c>
      <c r="JS3" s="66" t="str">
        <f t="shared" si="5"/>
        <v/>
      </c>
      <c r="JT3" s="66" t="str">
        <f t="shared" si="5"/>
        <v/>
      </c>
      <c r="JU3" s="66" t="str">
        <f t="shared" si="5"/>
        <v/>
      </c>
      <c r="JV3" s="201" t="str">
        <f t="shared" si="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>
        <f t="array" ref="G4">IF(COUNT(S11:JV11)&gt;1,ROUND(SLOPE(IF(ISNA(S11:JV11),"",S11:JV11),IF(ISNA(S10:JV10),"",S10:JV10)),4),"")</f>
        <v>2.7400000000000001E-2</v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 t="str">
        <f t="shared" si="0"/>
        <v/>
      </c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 t="str">
        <f t="shared" si="1"/>
        <v/>
      </c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1"/>
        <v/>
      </c>
      <c r="CB4" s="38" t="str">
        <f t="shared" si="1"/>
        <v/>
      </c>
      <c r="CC4" s="38" t="str">
        <f t="shared" si="1"/>
        <v/>
      </c>
      <c r="CD4" s="38" t="str">
        <f t="shared" si="1"/>
        <v/>
      </c>
      <c r="CE4" s="38" t="str">
        <f t="shared" si="1"/>
        <v/>
      </c>
      <c r="CF4" s="38" t="str">
        <f t="shared" si="1"/>
        <v/>
      </c>
      <c r="CG4" s="38" t="str">
        <f t="shared" si="1"/>
        <v/>
      </c>
      <c r="CH4" s="38" t="str">
        <f t="shared" si="1"/>
        <v/>
      </c>
      <c r="CI4" s="38" t="str">
        <f t="shared" si="1"/>
        <v/>
      </c>
      <c r="CJ4" s="38" t="str">
        <f t="shared" si="1"/>
        <v/>
      </c>
      <c r="CK4" s="38" t="str">
        <f t="shared" si="1"/>
        <v/>
      </c>
      <c r="CL4" s="38" t="str">
        <f t="shared" si="1"/>
        <v/>
      </c>
      <c r="CM4" s="38" t="str">
        <f t="shared" si="1"/>
        <v/>
      </c>
      <c r="CN4" s="38" t="str">
        <f t="shared" si="1"/>
        <v/>
      </c>
      <c r="CO4" s="38" t="str">
        <f t="shared" si="1"/>
        <v/>
      </c>
      <c r="CP4" s="38" t="str">
        <f t="shared" si="1"/>
        <v/>
      </c>
      <c r="CQ4" s="38" t="str">
        <f t="shared" si="1"/>
        <v/>
      </c>
      <c r="CR4" s="38" t="str">
        <f t="shared" si="1"/>
        <v/>
      </c>
      <c r="CS4" s="38" t="str">
        <f t="shared" si="1"/>
        <v/>
      </c>
      <c r="CT4" s="38" t="str">
        <f t="shared" si="1"/>
        <v/>
      </c>
      <c r="CU4" s="38" t="str">
        <f t="shared" si="1"/>
        <v/>
      </c>
      <c r="CV4" s="38" t="str">
        <f t="shared" si="1"/>
        <v/>
      </c>
      <c r="CW4" s="38" t="str">
        <f t="shared" si="1"/>
        <v/>
      </c>
      <c r="CX4" s="38" t="str">
        <f t="shared" si="1"/>
        <v/>
      </c>
      <c r="CY4" s="38" t="str">
        <f t="shared" si="1"/>
        <v/>
      </c>
      <c r="CZ4" s="38" t="str">
        <f t="shared" si="1"/>
        <v/>
      </c>
      <c r="DA4" s="38" t="str">
        <f t="shared" si="1"/>
        <v/>
      </c>
      <c r="DB4" s="174" t="str">
        <f t="shared" si="1"/>
        <v/>
      </c>
      <c r="DC4" s="38" t="str">
        <f t="shared" si="2"/>
        <v/>
      </c>
      <c r="DD4" s="38" t="str">
        <f t="shared" si="2"/>
        <v/>
      </c>
      <c r="DE4" s="38" t="str">
        <f t="shared" si="2"/>
        <v/>
      </c>
      <c r="DF4" s="38" t="str">
        <f t="shared" si="2"/>
        <v/>
      </c>
      <c r="DG4" s="38" t="str">
        <f t="shared" si="2"/>
        <v/>
      </c>
      <c r="DH4" s="38" t="str">
        <f t="shared" si="2"/>
        <v/>
      </c>
      <c r="DI4" s="38" t="str">
        <f t="shared" si="2"/>
        <v/>
      </c>
      <c r="DJ4" s="38" t="str">
        <f t="shared" si="2"/>
        <v/>
      </c>
      <c r="DK4" s="38" t="str">
        <f t="shared" si="2"/>
        <v/>
      </c>
      <c r="DL4" s="38" t="str">
        <f t="shared" si="2"/>
        <v/>
      </c>
      <c r="DM4" s="38" t="str">
        <f t="shared" si="2"/>
        <v/>
      </c>
      <c r="DN4" s="38" t="str">
        <f t="shared" si="2"/>
        <v/>
      </c>
      <c r="DO4" s="38" t="str">
        <f t="shared" si="2"/>
        <v/>
      </c>
      <c r="DP4" s="38" t="str">
        <f t="shared" si="2"/>
        <v/>
      </c>
      <c r="DQ4" s="38" t="str">
        <f t="shared" si="2"/>
        <v/>
      </c>
      <c r="DR4" s="38" t="str">
        <f t="shared" si="2"/>
        <v/>
      </c>
      <c r="DS4" s="38" t="str">
        <f t="shared" si="2"/>
        <v/>
      </c>
      <c r="DT4" s="38" t="str">
        <f t="shared" si="2"/>
        <v/>
      </c>
      <c r="DU4" s="38" t="str">
        <f t="shared" si="2"/>
        <v/>
      </c>
      <c r="DV4" s="38" t="str">
        <f t="shared" si="2"/>
        <v/>
      </c>
      <c r="DW4" s="38" t="str">
        <f t="shared" si="2"/>
        <v/>
      </c>
      <c r="DX4" s="38" t="str">
        <f t="shared" si="2"/>
        <v/>
      </c>
      <c r="DY4" s="38" t="str">
        <f t="shared" si="2"/>
        <v/>
      </c>
      <c r="DZ4" s="38" t="str">
        <f t="shared" si="2"/>
        <v/>
      </c>
      <c r="EA4" s="38" t="str">
        <f t="shared" si="2"/>
        <v/>
      </c>
      <c r="EB4" s="38" t="str">
        <f t="shared" si="2"/>
        <v/>
      </c>
      <c r="EC4" s="38" t="str">
        <f t="shared" si="2"/>
        <v/>
      </c>
      <c r="ED4" s="38" t="str">
        <f t="shared" si="2"/>
        <v/>
      </c>
      <c r="EE4" s="38" t="str">
        <f t="shared" si="2"/>
        <v/>
      </c>
      <c r="EF4" s="38" t="str">
        <f t="shared" si="2"/>
        <v/>
      </c>
      <c r="EG4" s="38" t="str">
        <f t="shared" si="2"/>
        <v/>
      </c>
      <c r="EH4" s="38" t="str">
        <f t="shared" si="2"/>
        <v/>
      </c>
      <c r="EI4" s="38" t="str">
        <f t="shared" si="2"/>
        <v/>
      </c>
      <c r="EJ4" s="38" t="str">
        <f t="shared" si="2"/>
        <v/>
      </c>
      <c r="EK4" s="38" t="str">
        <f t="shared" si="2"/>
        <v/>
      </c>
      <c r="EL4" s="38" t="str">
        <f t="shared" si="2"/>
        <v/>
      </c>
      <c r="EM4" s="38" t="str">
        <f t="shared" si="2"/>
        <v/>
      </c>
      <c r="EN4" s="38" t="str">
        <f t="shared" si="2"/>
        <v/>
      </c>
      <c r="EO4" s="38" t="str">
        <f t="shared" si="2"/>
        <v/>
      </c>
      <c r="EP4" s="38" t="str">
        <f t="shared" si="2"/>
        <v/>
      </c>
      <c r="EQ4" s="38" t="str">
        <f t="shared" si="2"/>
        <v/>
      </c>
      <c r="ER4" s="38" t="str">
        <f t="shared" si="2"/>
        <v/>
      </c>
      <c r="ES4" s="38" t="str">
        <f t="shared" si="2"/>
        <v/>
      </c>
      <c r="ET4" s="174" t="str">
        <f t="shared" si="2"/>
        <v/>
      </c>
      <c r="EU4" s="38" t="str">
        <f t="shared" si="3"/>
        <v/>
      </c>
      <c r="EV4" s="38" t="str">
        <f t="shared" si="3"/>
        <v/>
      </c>
      <c r="EW4" s="38" t="str">
        <f t="shared" si="3"/>
        <v/>
      </c>
      <c r="EX4" s="38" t="str">
        <f t="shared" si="3"/>
        <v/>
      </c>
      <c r="EY4" s="38" t="str">
        <f t="shared" si="3"/>
        <v/>
      </c>
      <c r="EZ4" s="38" t="str">
        <f t="shared" si="3"/>
        <v/>
      </c>
      <c r="FA4" s="38" t="str">
        <f t="shared" si="3"/>
        <v/>
      </c>
      <c r="FB4" s="38" t="str">
        <f t="shared" si="3"/>
        <v/>
      </c>
      <c r="FC4" s="38" t="str">
        <f t="shared" si="3"/>
        <v/>
      </c>
      <c r="FD4" s="38" t="str">
        <f t="shared" si="3"/>
        <v/>
      </c>
      <c r="FE4" s="38" t="str">
        <f t="shared" si="3"/>
        <v/>
      </c>
      <c r="FF4" s="38" t="str">
        <f t="shared" si="3"/>
        <v/>
      </c>
      <c r="FG4" s="38" t="str">
        <f t="shared" si="3"/>
        <v/>
      </c>
      <c r="FH4" s="38" t="str">
        <f t="shared" si="3"/>
        <v/>
      </c>
      <c r="FI4" s="38" t="str">
        <f t="shared" si="3"/>
        <v/>
      </c>
      <c r="FJ4" s="38" t="str">
        <f t="shared" si="3"/>
        <v/>
      </c>
      <c r="FK4" s="38" t="str">
        <f t="shared" si="3"/>
        <v/>
      </c>
      <c r="FL4" s="38" t="str">
        <f t="shared" si="3"/>
        <v/>
      </c>
      <c r="FM4" s="38" t="str">
        <f t="shared" si="3"/>
        <v/>
      </c>
      <c r="FN4" s="38" t="str">
        <f t="shared" si="3"/>
        <v/>
      </c>
      <c r="FO4" s="38" t="str">
        <f t="shared" si="3"/>
        <v/>
      </c>
      <c r="FP4" s="38" t="str">
        <f t="shared" si="3"/>
        <v/>
      </c>
      <c r="FQ4" s="38" t="str">
        <f t="shared" si="3"/>
        <v/>
      </c>
      <c r="FR4" s="38" t="str">
        <f t="shared" si="3"/>
        <v/>
      </c>
      <c r="FS4" s="38" t="str">
        <f t="shared" si="3"/>
        <v/>
      </c>
      <c r="FT4" s="38" t="str">
        <f t="shared" si="3"/>
        <v/>
      </c>
      <c r="FU4" s="38" t="str">
        <f t="shared" si="3"/>
        <v/>
      </c>
      <c r="FV4" s="38" t="str">
        <f t="shared" si="3"/>
        <v/>
      </c>
      <c r="FW4" s="38" t="str">
        <f t="shared" si="3"/>
        <v/>
      </c>
      <c r="FX4" s="38" t="str">
        <f t="shared" si="3"/>
        <v/>
      </c>
      <c r="FY4" s="38" t="str">
        <f t="shared" si="3"/>
        <v/>
      </c>
      <c r="FZ4" s="38" t="str">
        <f t="shared" si="3"/>
        <v/>
      </c>
      <c r="GA4" s="38" t="str">
        <f t="shared" si="3"/>
        <v/>
      </c>
      <c r="GB4" s="38" t="str">
        <f t="shared" si="3"/>
        <v/>
      </c>
      <c r="GC4" s="38" t="str">
        <f t="shared" si="3"/>
        <v/>
      </c>
      <c r="GD4" s="38" t="str">
        <f t="shared" si="3"/>
        <v/>
      </c>
      <c r="GE4" s="38" t="str">
        <f t="shared" si="3"/>
        <v/>
      </c>
      <c r="GF4" s="38" t="str">
        <f t="shared" si="3"/>
        <v/>
      </c>
      <c r="GG4" s="38" t="str">
        <f t="shared" si="3"/>
        <v/>
      </c>
      <c r="GH4" s="38" t="str">
        <f t="shared" si="3"/>
        <v/>
      </c>
      <c r="GI4" s="38" t="str">
        <f t="shared" si="3"/>
        <v/>
      </c>
      <c r="GJ4" s="38" t="str">
        <f t="shared" si="3"/>
        <v/>
      </c>
      <c r="GK4" s="38" t="str">
        <f t="shared" si="3"/>
        <v/>
      </c>
      <c r="GL4" s="174" t="str">
        <f t="shared" si="3"/>
        <v/>
      </c>
      <c r="GM4" s="38" t="str">
        <f t="shared" si="4"/>
        <v/>
      </c>
      <c r="GN4" s="38" t="str">
        <f t="shared" si="4"/>
        <v/>
      </c>
      <c r="GO4" s="38" t="str">
        <f t="shared" si="4"/>
        <v/>
      </c>
      <c r="GP4" s="38" t="str">
        <f t="shared" si="4"/>
        <v/>
      </c>
      <c r="GQ4" s="38" t="str">
        <f t="shared" si="4"/>
        <v/>
      </c>
      <c r="GR4" s="38" t="str">
        <f t="shared" si="4"/>
        <v/>
      </c>
      <c r="GS4" s="38" t="str">
        <f t="shared" si="4"/>
        <v/>
      </c>
      <c r="GT4" s="38" t="str">
        <f t="shared" si="4"/>
        <v/>
      </c>
      <c r="GU4" s="38" t="str">
        <f t="shared" si="4"/>
        <v/>
      </c>
      <c r="GV4" s="38" t="str">
        <f t="shared" si="4"/>
        <v/>
      </c>
      <c r="GW4" s="38" t="str">
        <f t="shared" si="4"/>
        <v/>
      </c>
      <c r="GX4" s="38" t="str">
        <f t="shared" si="4"/>
        <v/>
      </c>
      <c r="GY4" s="38" t="str">
        <f t="shared" si="4"/>
        <v/>
      </c>
      <c r="GZ4" s="38" t="str">
        <f t="shared" si="4"/>
        <v/>
      </c>
      <c r="HA4" s="38" t="str">
        <f t="shared" si="4"/>
        <v/>
      </c>
      <c r="HB4" s="38" t="str">
        <f t="shared" si="4"/>
        <v/>
      </c>
      <c r="HC4" s="38" t="str">
        <f t="shared" si="4"/>
        <v/>
      </c>
      <c r="HD4" s="38" t="str">
        <f t="shared" si="4"/>
        <v/>
      </c>
      <c r="HE4" s="38" t="str">
        <f t="shared" si="4"/>
        <v/>
      </c>
      <c r="HF4" s="38" t="str">
        <f t="shared" si="4"/>
        <v/>
      </c>
      <c r="HG4" s="38" t="str">
        <f t="shared" si="4"/>
        <v/>
      </c>
      <c r="HH4" s="38" t="str">
        <f t="shared" si="4"/>
        <v/>
      </c>
      <c r="HI4" s="38" t="str">
        <f t="shared" si="4"/>
        <v/>
      </c>
      <c r="HJ4" s="38" t="str">
        <f t="shared" si="4"/>
        <v/>
      </c>
      <c r="HK4" s="38" t="str">
        <f t="shared" si="4"/>
        <v/>
      </c>
      <c r="HL4" s="38" t="str">
        <f t="shared" si="4"/>
        <v/>
      </c>
      <c r="HM4" s="38" t="str">
        <f t="shared" si="4"/>
        <v/>
      </c>
      <c r="HN4" s="38" t="str">
        <f t="shared" si="4"/>
        <v/>
      </c>
      <c r="HO4" s="38" t="str">
        <f t="shared" si="4"/>
        <v/>
      </c>
      <c r="HP4" s="38" t="str">
        <f t="shared" si="4"/>
        <v/>
      </c>
      <c r="HQ4" s="38" t="str">
        <f t="shared" si="4"/>
        <v/>
      </c>
      <c r="HR4" s="38" t="str">
        <f t="shared" si="4"/>
        <v/>
      </c>
      <c r="HS4" s="38" t="str">
        <f t="shared" si="4"/>
        <v/>
      </c>
      <c r="HT4" s="38" t="str">
        <f t="shared" si="4"/>
        <v/>
      </c>
      <c r="HU4" s="38" t="str">
        <f t="shared" si="4"/>
        <v/>
      </c>
      <c r="HV4" s="38" t="str">
        <f t="shared" si="4"/>
        <v/>
      </c>
      <c r="HW4" s="38" t="str">
        <f t="shared" si="4"/>
        <v/>
      </c>
      <c r="HX4" s="38" t="str">
        <f t="shared" si="4"/>
        <v/>
      </c>
      <c r="HY4" s="38" t="str">
        <f t="shared" si="4"/>
        <v/>
      </c>
      <c r="HZ4" s="38" t="str">
        <f t="shared" si="4"/>
        <v/>
      </c>
      <c r="IA4" s="38" t="str">
        <f t="shared" si="4"/>
        <v/>
      </c>
      <c r="IB4" s="38" t="str">
        <f t="shared" si="4"/>
        <v/>
      </c>
      <c r="IC4" s="38" t="str">
        <f t="shared" si="4"/>
        <v/>
      </c>
      <c r="ID4" s="174" t="str">
        <f t="shared" si="4"/>
        <v/>
      </c>
      <c r="IE4" s="38" t="str">
        <f t="shared" si="5"/>
        <v/>
      </c>
      <c r="IF4" s="38" t="str">
        <f t="shared" si="5"/>
        <v/>
      </c>
      <c r="IG4" s="38" t="str">
        <f t="shared" si="5"/>
        <v/>
      </c>
      <c r="IH4" s="38" t="str">
        <f t="shared" si="5"/>
        <v/>
      </c>
      <c r="II4" s="38" t="str">
        <f t="shared" si="5"/>
        <v/>
      </c>
      <c r="IJ4" s="38" t="str">
        <f t="shared" si="5"/>
        <v/>
      </c>
      <c r="IK4" s="38" t="str">
        <f t="shared" si="5"/>
        <v/>
      </c>
      <c r="IL4" s="38" t="str">
        <f t="shared" si="5"/>
        <v/>
      </c>
      <c r="IM4" s="38" t="str">
        <f t="shared" si="5"/>
        <v/>
      </c>
      <c r="IN4" s="38" t="str">
        <f t="shared" si="5"/>
        <v/>
      </c>
      <c r="IO4" s="38" t="str">
        <f t="shared" si="5"/>
        <v/>
      </c>
      <c r="IP4" s="38" t="str">
        <f t="shared" si="5"/>
        <v/>
      </c>
      <c r="IQ4" s="38" t="str">
        <f t="shared" si="5"/>
        <v/>
      </c>
      <c r="IR4" s="38" t="str">
        <f t="shared" si="5"/>
        <v/>
      </c>
      <c r="IS4" s="38" t="str">
        <f t="shared" si="5"/>
        <v/>
      </c>
      <c r="IT4" s="38" t="str">
        <f t="shared" si="5"/>
        <v/>
      </c>
      <c r="IU4" s="38" t="str">
        <f t="shared" si="5"/>
        <v/>
      </c>
      <c r="IV4" s="38" t="str">
        <f t="shared" si="5"/>
        <v/>
      </c>
      <c r="IW4" s="38" t="str">
        <f t="shared" si="5"/>
        <v/>
      </c>
      <c r="IX4" s="38" t="str">
        <f t="shared" si="5"/>
        <v/>
      </c>
      <c r="IY4" s="38" t="str">
        <f t="shared" si="5"/>
        <v/>
      </c>
      <c r="IZ4" s="38" t="str">
        <f t="shared" si="5"/>
        <v/>
      </c>
      <c r="JA4" s="38" t="str">
        <f t="shared" si="5"/>
        <v/>
      </c>
      <c r="JB4" s="38" t="str">
        <f t="shared" si="5"/>
        <v/>
      </c>
      <c r="JC4" s="38" t="str">
        <f t="shared" si="5"/>
        <v/>
      </c>
      <c r="JD4" s="38" t="str">
        <f t="shared" si="5"/>
        <v/>
      </c>
      <c r="JE4" s="38" t="str">
        <f t="shared" si="5"/>
        <v/>
      </c>
      <c r="JF4" s="38" t="str">
        <f t="shared" si="5"/>
        <v/>
      </c>
      <c r="JG4" s="38" t="str">
        <f t="shared" si="5"/>
        <v/>
      </c>
      <c r="JH4" s="38" t="str">
        <f t="shared" si="5"/>
        <v/>
      </c>
      <c r="JI4" s="38" t="str">
        <f t="shared" si="5"/>
        <v/>
      </c>
      <c r="JJ4" s="38" t="str">
        <f t="shared" si="5"/>
        <v/>
      </c>
      <c r="JK4" s="38" t="str">
        <f t="shared" si="5"/>
        <v/>
      </c>
      <c r="JL4" s="38" t="str">
        <f t="shared" si="5"/>
        <v/>
      </c>
      <c r="JM4" s="38" t="str">
        <f t="shared" si="5"/>
        <v/>
      </c>
      <c r="JN4" s="38" t="str">
        <f t="shared" si="5"/>
        <v/>
      </c>
      <c r="JO4" s="38" t="str">
        <f t="shared" si="5"/>
        <v/>
      </c>
      <c r="JP4" s="38" t="str">
        <f t="shared" si="5"/>
        <v/>
      </c>
      <c r="JQ4" s="38" t="str">
        <f t="shared" si="5"/>
        <v/>
      </c>
      <c r="JR4" s="38" t="str">
        <f t="shared" si="5"/>
        <v/>
      </c>
      <c r="JS4" s="38" t="str">
        <f t="shared" si="5"/>
        <v/>
      </c>
      <c r="JT4" s="38" t="str">
        <f t="shared" si="5"/>
        <v/>
      </c>
      <c r="JU4" s="38" t="str">
        <f t="shared" si="5"/>
        <v/>
      </c>
      <c r="JV4" s="174" t="str">
        <f t="shared" si="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>
        <f t="shared" si="0"/>
        <v>0</v>
      </c>
      <c r="T5" s="197">
        <f t="shared" si="0"/>
        <v>0</v>
      </c>
      <c r="U5" s="197">
        <f t="shared" si="0"/>
        <v>0</v>
      </c>
      <c r="V5" s="197">
        <f t="shared" si="0"/>
        <v>0</v>
      </c>
      <c r="W5" s="197" t="str">
        <f t="shared" si="0"/>
        <v/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>
        <f t="shared" si="1"/>
        <v>0</v>
      </c>
      <c r="BL5" s="197">
        <f t="shared" si="1"/>
        <v>0</v>
      </c>
      <c r="BM5" s="197">
        <f t="shared" si="1"/>
        <v>0</v>
      </c>
      <c r="BN5" s="197">
        <f t="shared" si="1"/>
        <v>0</v>
      </c>
      <c r="BO5" s="197" t="str">
        <f t="shared" si="1"/>
        <v/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1"/>
        <v/>
      </c>
      <c r="CB5" s="197" t="str">
        <f t="shared" si="1"/>
        <v/>
      </c>
      <c r="CC5" s="197" t="str">
        <f t="shared" si="1"/>
        <v/>
      </c>
      <c r="CD5" s="197" t="str">
        <f t="shared" si="1"/>
        <v/>
      </c>
      <c r="CE5" s="197" t="str">
        <f t="shared" si="1"/>
        <v/>
      </c>
      <c r="CF5" s="197" t="str">
        <f t="shared" si="1"/>
        <v/>
      </c>
      <c r="CG5" s="197" t="str">
        <f t="shared" si="1"/>
        <v/>
      </c>
      <c r="CH5" s="197" t="str">
        <f t="shared" si="1"/>
        <v/>
      </c>
      <c r="CI5" s="197" t="str">
        <f t="shared" si="1"/>
        <v/>
      </c>
      <c r="CJ5" s="197" t="str">
        <f t="shared" si="1"/>
        <v/>
      </c>
      <c r="CK5" s="197" t="str">
        <f t="shared" si="1"/>
        <v/>
      </c>
      <c r="CL5" s="197" t="str">
        <f t="shared" si="1"/>
        <v/>
      </c>
      <c r="CM5" s="197" t="str">
        <f t="shared" si="1"/>
        <v/>
      </c>
      <c r="CN5" s="197" t="str">
        <f t="shared" si="1"/>
        <v/>
      </c>
      <c r="CO5" s="197" t="str">
        <f t="shared" si="1"/>
        <v/>
      </c>
      <c r="CP5" s="197" t="str">
        <f t="shared" si="1"/>
        <v/>
      </c>
      <c r="CQ5" s="197" t="str">
        <f t="shared" si="1"/>
        <v/>
      </c>
      <c r="CR5" s="197" t="str">
        <f t="shared" si="1"/>
        <v/>
      </c>
      <c r="CS5" s="197" t="str">
        <f t="shared" si="1"/>
        <v/>
      </c>
      <c r="CT5" s="197" t="str">
        <f t="shared" si="1"/>
        <v/>
      </c>
      <c r="CU5" s="197" t="str">
        <f t="shared" si="1"/>
        <v/>
      </c>
      <c r="CV5" s="197" t="str">
        <f t="shared" si="1"/>
        <v/>
      </c>
      <c r="CW5" s="197" t="str">
        <f t="shared" si="1"/>
        <v/>
      </c>
      <c r="CX5" s="197" t="str">
        <f t="shared" si="1"/>
        <v/>
      </c>
      <c r="CY5" s="197" t="str">
        <f t="shared" si="1"/>
        <v/>
      </c>
      <c r="CZ5" s="197" t="str">
        <f t="shared" si="1"/>
        <v/>
      </c>
      <c r="DA5" s="197" t="str">
        <f t="shared" si="1"/>
        <v/>
      </c>
      <c r="DB5" s="202" t="str">
        <f t="shared" si="1"/>
        <v/>
      </c>
      <c r="DC5" s="197">
        <f t="shared" si="2"/>
        <v>0</v>
      </c>
      <c r="DD5" s="197">
        <f t="shared" si="2"/>
        <v>0</v>
      </c>
      <c r="DE5" s="197">
        <f t="shared" si="2"/>
        <v>0</v>
      </c>
      <c r="DF5" s="197">
        <f t="shared" si="2"/>
        <v>0</v>
      </c>
      <c r="DG5" s="197" t="str">
        <f t="shared" si="2"/>
        <v/>
      </c>
      <c r="DH5" s="197" t="str">
        <f t="shared" si="2"/>
        <v/>
      </c>
      <c r="DI5" s="197" t="str">
        <f t="shared" si="2"/>
        <v/>
      </c>
      <c r="DJ5" s="197" t="str">
        <f t="shared" si="2"/>
        <v/>
      </c>
      <c r="DK5" s="197" t="str">
        <f t="shared" si="2"/>
        <v/>
      </c>
      <c r="DL5" s="197" t="str">
        <f t="shared" si="2"/>
        <v/>
      </c>
      <c r="DM5" s="197" t="str">
        <f t="shared" si="2"/>
        <v/>
      </c>
      <c r="DN5" s="197" t="str">
        <f t="shared" si="2"/>
        <v/>
      </c>
      <c r="DO5" s="197" t="str">
        <f t="shared" si="2"/>
        <v/>
      </c>
      <c r="DP5" s="197" t="str">
        <f t="shared" si="2"/>
        <v/>
      </c>
      <c r="DQ5" s="197" t="str">
        <f t="shared" si="2"/>
        <v/>
      </c>
      <c r="DR5" s="197" t="str">
        <f t="shared" si="2"/>
        <v/>
      </c>
      <c r="DS5" s="197" t="str">
        <f t="shared" si="2"/>
        <v/>
      </c>
      <c r="DT5" s="197" t="str">
        <f t="shared" si="2"/>
        <v/>
      </c>
      <c r="DU5" s="197" t="str">
        <f t="shared" si="2"/>
        <v/>
      </c>
      <c r="DV5" s="197" t="str">
        <f t="shared" si="2"/>
        <v/>
      </c>
      <c r="DW5" s="197" t="str">
        <f t="shared" si="2"/>
        <v/>
      </c>
      <c r="DX5" s="197" t="str">
        <f t="shared" si="2"/>
        <v/>
      </c>
      <c r="DY5" s="197" t="str">
        <f t="shared" si="2"/>
        <v/>
      </c>
      <c r="DZ5" s="197" t="str">
        <f t="shared" si="2"/>
        <v/>
      </c>
      <c r="EA5" s="197" t="str">
        <f t="shared" si="2"/>
        <v/>
      </c>
      <c r="EB5" s="197" t="str">
        <f t="shared" si="2"/>
        <v/>
      </c>
      <c r="EC5" s="197" t="str">
        <f t="shared" si="2"/>
        <v/>
      </c>
      <c r="ED5" s="197" t="str">
        <f t="shared" si="2"/>
        <v/>
      </c>
      <c r="EE5" s="197" t="str">
        <f t="shared" si="2"/>
        <v/>
      </c>
      <c r="EF5" s="197" t="str">
        <f t="shared" si="2"/>
        <v/>
      </c>
      <c r="EG5" s="197" t="str">
        <f t="shared" si="2"/>
        <v/>
      </c>
      <c r="EH5" s="197" t="str">
        <f t="shared" si="2"/>
        <v/>
      </c>
      <c r="EI5" s="197" t="str">
        <f t="shared" si="2"/>
        <v/>
      </c>
      <c r="EJ5" s="197" t="str">
        <f t="shared" si="2"/>
        <v/>
      </c>
      <c r="EK5" s="197" t="str">
        <f t="shared" si="2"/>
        <v/>
      </c>
      <c r="EL5" s="197" t="str">
        <f t="shared" si="2"/>
        <v/>
      </c>
      <c r="EM5" s="197" t="str">
        <f t="shared" si="2"/>
        <v/>
      </c>
      <c r="EN5" s="197" t="str">
        <f t="shared" si="2"/>
        <v/>
      </c>
      <c r="EO5" s="197" t="str">
        <f t="shared" si="2"/>
        <v/>
      </c>
      <c r="EP5" s="197" t="str">
        <f t="shared" si="2"/>
        <v/>
      </c>
      <c r="EQ5" s="197" t="str">
        <f t="shared" si="2"/>
        <v/>
      </c>
      <c r="ER5" s="197" t="str">
        <f t="shared" si="2"/>
        <v/>
      </c>
      <c r="ES5" s="197" t="str">
        <f t="shared" si="2"/>
        <v/>
      </c>
      <c r="ET5" s="202" t="str">
        <f t="shared" si="2"/>
        <v/>
      </c>
      <c r="EU5" s="197">
        <f t="shared" si="3"/>
        <v>0</v>
      </c>
      <c r="EV5" s="197">
        <f t="shared" si="3"/>
        <v>0</v>
      </c>
      <c r="EW5" s="197">
        <f t="shared" si="3"/>
        <v>0</v>
      </c>
      <c r="EX5" s="197">
        <f t="shared" si="3"/>
        <v>0</v>
      </c>
      <c r="EY5" s="197" t="str">
        <f t="shared" si="3"/>
        <v/>
      </c>
      <c r="EZ5" s="197" t="str">
        <f t="shared" si="3"/>
        <v/>
      </c>
      <c r="FA5" s="197" t="str">
        <f t="shared" si="3"/>
        <v/>
      </c>
      <c r="FB5" s="197" t="str">
        <f t="shared" si="3"/>
        <v/>
      </c>
      <c r="FC5" s="197" t="str">
        <f t="shared" si="3"/>
        <v/>
      </c>
      <c r="FD5" s="197" t="str">
        <f t="shared" si="3"/>
        <v/>
      </c>
      <c r="FE5" s="197" t="str">
        <f t="shared" si="3"/>
        <v/>
      </c>
      <c r="FF5" s="197" t="str">
        <f t="shared" si="3"/>
        <v/>
      </c>
      <c r="FG5" s="197" t="str">
        <f t="shared" si="3"/>
        <v/>
      </c>
      <c r="FH5" s="197" t="str">
        <f t="shared" si="3"/>
        <v/>
      </c>
      <c r="FI5" s="197" t="str">
        <f t="shared" si="3"/>
        <v/>
      </c>
      <c r="FJ5" s="197" t="str">
        <f t="shared" si="3"/>
        <v/>
      </c>
      <c r="FK5" s="197" t="str">
        <f t="shared" si="3"/>
        <v/>
      </c>
      <c r="FL5" s="197" t="str">
        <f t="shared" si="3"/>
        <v/>
      </c>
      <c r="FM5" s="197" t="str">
        <f t="shared" si="3"/>
        <v/>
      </c>
      <c r="FN5" s="197" t="str">
        <f t="shared" si="3"/>
        <v/>
      </c>
      <c r="FO5" s="197" t="str">
        <f t="shared" si="3"/>
        <v/>
      </c>
      <c r="FP5" s="197" t="str">
        <f t="shared" si="3"/>
        <v/>
      </c>
      <c r="FQ5" s="197" t="str">
        <f t="shared" si="3"/>
        <v/>
      </c>
      <c r="FR5" s="197" t="str">
        <f t="shared" si="3"/>
        <v/>
      </c>
      <c r="FS5" s="197" t="str">
        <f t="shared" si="3"/>
        <v/>
      </c>
      <c r="FT5" s="197" t="str">
        <f t="shared" si="3"/>
        <v/>
      </c>
      <c r="FU5" s="197" t="str">
        <f t="shared" si="3"/>
        <v/>
      </c>
      <c r="FV5" s="197" t="str">
        <f t="shared" si="3"/>
        <v/>
      </c>
      <c r="FW5" s="197" t="str">
        <f t="shared" si="3"/>
        <v/>
      </c>
      <c r="FX5" s="197" t="str">
        <f t="shared" si="3"/>
        <v/>
      </c>
      <c r="FY5" s="197" t="str">
        <f t="shared" si="3"/>
        <v/>
      </c>
      <c r="FZ5" s="197" t="str">
        <f t="shared" si="3"/>
        <v/>
      </c>
      <c r="GA5" s="197" t="str">
        <f t="shared" si="3"/>
        <v/>
      </c>
      <c r="GB5" s="197" t="str">
        <f t="shared" si="3"/>
        <v/>
      </c>
      <c r="GC5" s="197" t="str">
        <f t="shared" si="3"/>
        <v/>
      </c>
      <c r="GD5" s="197" t="str">
        <f t="shared" si="3"/>
        <v/>
      </c>
      <c r="GE5" s="197" t="str">
        <f t="shared" si="3"/>
        <v/>
      </c>
      <c r="GF5" s="197" t="str">
        <f t="shared" si="3"/>
        <v/>
      </c>
      <c r="GG5" s="197" t="str">
        <f t="shared" si="3"/>
        <v/>
      </c>
      <c r="GH5" s="197" t="str">
        <f t="shared" si="3"/>
        <v/>
      </c>
      <c r="GI5" s="197" t="str">
        <f t="shared" si="3"/>
        <v/>
      </c>
      <c r="GJ5" s="197" t="str">
        <f t="shared" si="3"/>
        <v/>
      </c>
      <c r="GK5" s="197" t="str">
        <f t="shared" si="3"/>
        <v/>
      </c>
      <c r="GL5" s="202" t="str">
        <f t="shared" si="3"/>
        <v/>
      </c>
      <c r="GM5" s="197">
        <f t="shared" si="4"/>
        <v>0</v>
      </c>
      <c r="GN5" s="197">
        <f t="shared" si="4"/>
        <v>0</v>
      </c>
      <c r="GO5" s="197">
        <f t="shared" si="4"/>
        <v>0</v>
      </c>
      <c r="GP5" s="197">
        <f t="shared" si="4"/>
        <v>0</v>
      </c>
      <c r="GQ5" s="197" t="str">
        <f t="shared" si="4"/>
        <v/>
      </c>
      <c r="GR5" s="197" t="str">
        <f t="shared" si="4"/>
        <v/>
      </c>
      <c r="GS5" s="197" t="str">
        <f t="shared" si="4"/>
        <v/>
      </c>
      <c r="GT5" s="197" t="str">
        <f t="shared" si="4"/>
        <v/>
      </c>
      <c r="GU5" s="197" t="str">
        <f t="shared" si="4"/>
        <v/>
      </c>
      <c r="GV5" s="197" t="str">
        <f t="shared" si="4"/>
        <v/>
      </c>
      <c r="GW5" s="197" t="str">
        <f t="shared" si="4"/>
        <v/>
      </c>
      <c r="GX5" s="197" t="str">
        <f t="shared" si="4"/>
        <v/>
      </c>
      <c r="GY5" s="197" t="str">
        <f t="shared" si="4"/>
        <v/>
      </c>
      <c r="GZ5" s="197" t="str">
        <f t="shared" si="4"/>
        <v/>
      </c>
      <c r="HA5" s="197" t="str">
        <f t="shared" si="4"/>
        <v/>
      </c>
      <c r="HB5" s="197" t="str">
        <f t="shared" si="4"/>
        <v/>
      </c>
      <c r="HC5" s="197" t="str">
        <f t="shared" si="4"/>
        <v/>
      </c>
      <c r="HD5" s="197" t="str">
        <f t="shared" si="4"/>
        <v/>
      </c>
      <c r="HE5" s="197" t="str">
        <f t="shared" si="4"/>
        <v/>
      </c>
      <c r="HF5" s="197" t="str">
        <f t="shared" si="4"/>
        <v/>
      </c>
      <c r="HG5" s="197" t="str">
        <f t="shared" si="4"/>
        <v/>
      </c>
      <c r="HH5" s="197" t="str">
        <f t="shared" si="4"/>
        <v/>
      </c>
      <c r="HI5" s="197" t="str">
        <f t="shared" si="4"/>
        <v/>
      </c>
      <c r="HJ5" s="197" t="str">
        <f t="shared" si="4"/>
        <v/>
      </c>
      <c r="HK5" s="197" t="str">
        <f t="shared" si="4"/>
        <v/>
      </c>
      <c r="HL5" s="197" t="str">
        <f t="shared" si="4"/>
        <v/>
      </c>
      <c r="HM5" s="197" t="str">
        <f t="shared" si="4"/>
        <v/>
      </c>
      <c r="HN5" s="197" t="str">
        <f t="shared" si="4"/>
        <v/>
      </c>
      <c r="HO5" s="197" t="str">
        <f t="shared" si="4"/>
        <v/>
      </c>
      <c r="HP5" s="197" t="str">
        <f t="shared" si="4"/>
        <v/>
      </c>
      <c r="HQ5" s="197" t="str">
        <f t="shared" si="4"/>
        <v/>
      </c>
      <c r="HR5" s="197" t="str">
        <f t="shared" si="4"/>
        <v/>
      </c>
      <c r="HS5" s="197" t="str">
        <f t="shared" si="4"/>
        <v/>
      </c>
      <c r="HT5" s="197" t="str">
        <f t="shared" si="4"/>
        <v/>
      </c>
      <c r="HU5" s="197" t="str">
        <f t="shared" si="4"/>
        <v/>
      </c>
      <c r="HV5" s="197" t="str">
        <f t="shared" si="4"/>
        <v/>
      </c>
      <c r="HW5" s="197" t="str">
        <f t="shared" si="4"/>
        <v/>
      </c>
      <c r="HX5" s="197" t="str">
        <f t="shared" si="4"/>
        <v/>
      </c>
      <c r="HY5" s="197" t="str">
        <f t="shared" si="4"/>
        <v/>
      </c>
      <c r="HZ5" s="197" t="str">
        <f t="shared" si="4"/>
        <v/>
      </c>
      <c r="IA5" s="197" t="str">
        <f t="shared" si="4"/>
        <v/>
      </c>
      <c r="IB5" s="197" t="str">
        <f t="shared" si="4"/>
        <v/>
      </c>
      <c r="IC5" s="197" t="str">
        <f t="shared" si="4"/>
        <v/>
      </c>
      <c r="ID5" s="202" t="str">
        <f t="shared" si="4"/>
        <v/>
      </c>
      <c r="IE5" s="197">
        <f t="shared" si="5"/>
        <v>0</v>
      </c>
      <c r="IF5" s="197">
        <f t="shared" si="5"/>
        <v>0</v>
      </c>
      <c r="IG5" s="197">
        <f t="shared" si="5"/>
        <v>0</v>
      </c>
      <c r="IH5" s="197">
        <f t="shared" si="5"/>
        <v>0</v>
      </c>
      <c r="II5" s="197" t="str">
        <f t="shared" si="5"/>
        <v/>
      </c>
      <c r="IJ5" s="197" t="str">
        <f t="shared" si="5"/>
        <v/>
      </c>
      <c r="IK5" s="197" t="str">
        <f t="shared" si="5"/>
        <v/>
      </c>
      <c r="IL5" s="197" t="str">
        <f t="shared" si="5"/>
        <v/>
      </c>
      <c r="IM5" s="197" t="str">
        <f t="shared" si="5"/>
        <v/>
      </c>
      <c r="IN5" s="197" t="str">
        <f t="shared" si="5"/>
        <v/>
      </c>
      <c r="IO5" s="197" t="str">
        <f t="shared" si="5"/>
        <v/>
      </c>
      <c r="IP5" s="197" t="str">
        <f t="shared" si="5"/>
        <v/>
      </c>
      <c r="IQ5" s="197" t="str">
        <f t="shared" si="5"/>
        <v/>
      </c>
      <c r="IR5" s="197" t="str">
        <f t="shared" si="5"/>
        <v/>
      </c>
      <c r="IS5" s="197" t="str">
        <f t="shared" si="5"/>
        <v/>
      </c>
      <c r="IT5" s="197" t="str">
        <f t="shared" si="5"/>
        <v/>
      </c>
      <c r="IU5" s="197" t="str">
        <f t="shared" si="5"/>
        <v/>
      </c>
      <c r="IV5" s="197" t="str">
        <f t="shared" si="5"/>
        <v/>
      </c>
      <c r="IW5" s="197" t="str">
        <f t="shared" si="5"/>
        <v/>
      </c>
      <c r="IX5" s="197" t="str">
        <f t="shared" si="5"/>
        <v/>
      </c>
      <c r="IY5" s="197" t="str">
        <f t="shared" si="5"/>
        <v/>
      </c>
      <c r="IZ5" s="197" t="str">
        <f t="shared" si="5"/>
        <v/>
      </c>
      <c r="JA5" s="197" t="str">
        <f t="shared" si="5"/>
        <v/>
      </c>
      <c r="JB5" s="197" t="str">
        <f t="shared" si="5"/>
        <v/>
      </c>
      <c r="JC5" s="197" t="str">
        <f t="shared" si="5"/>
        <v/>
      </c>
      <c r="JD5" s="197" t="str">
        <f t="shared" si="5"/>
        <v/>
      </c>
      <c r="JE5" s="197" t="str">
        <f t="shared" si="5"/>
        <v/>
      </c>
      <c r="JF5" s="197" t="str">
        <f t="shared" si="5"/>
        <v/>
      </c>
      <c r="JG5" s="197" t="str">
        <f t="shared" si="5"/>
        <v/>
      </c>
      <c r="JH5" s="197" t="str">
        <f t="shared" si="5"/>
        <v/>
      </c>
      <c r="JI5" s="197" t="str">
        <f t="shared" si="5"/>
        <v/>
      </c>
      <c r="JJ5" s="197" t="str">
        <f t="shared" si="5"/>
        <v/>
      </c>
      <c r="JK5" s="197" t="str">
        <f t="shared" si="5"/>
        <v/>
      </c>
      <c r="JL5" s="197" t="str">
        <f t="shared" si="5"/>
        <v/>
      </c>
      <c r="JM5" s="197" t="str">
        <f t="shared" si="5"/>
        <v/>
      </c>
      <c r="JN5" s="197" t="str">
        <f t="shared" si="5"/>
        <v/>
      </c>
      <c r="JO5" s="197" t="str">
        <f t="shared" si="5"/>
        <v/>
      </c>
      <c r="JP5" s="197" t="str">
        <f t="shared" si="5"/>
        <v/>
      </c>
      <c r="JQ5" s="197" t="str">
        <f t="shared" si="5"/>
        <v/>
      </c>
      <c r="JR5" s="197" t="str">
        <f t="shared" si="5"/>
        <v/>
      </c>
      <c r="JS5" s="197" t="str">
        <f t="shared" si="5"/>
        <v/>
      </c>
      <c r="JT5" s="197" t="str">
        <f t="shared" si="5"/>
        <v/>
      </c>
      <c r="JU5" s="197" t="str">
        <f t="shared" si="5"/>
        <v/>
      </c>
      <c r="JV5" s="202" t="str">
        <f t="shared" si="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>
        <f t="shared" si="0"/>
        <v>0</v>
      </c>
      <c r="T6" s="197">
        <f t="shared" si="0"/>
        <v>0</v>
      </c>
      <c r="U6" s="197">
        <f t="shared" si="0"/>
        <v>0</v>
      </c>
      <c r="V6" s="197">
        <f t="shared" si="0"/>
        <v>0</v>
      </c>
      <c r="W6" s="197" t="str">
        <f t="shared" si="0"/>
        <v/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>
        <f t="shared" si="1"/>
        <v>0</v>
      </c>
      <c r="BL6" s="197">
        <f>IF(ISNUMBER(T87), T87, "")</f>
        <v>0</v>
      </c>
      <c r="BM6" s="197">
        <f t="shared" si="1"/>
        <v>0</v>
      </c>
      <c r="BN6" s="197">
        <f t="shared" si="1"/>
        <v>0</v>
      </c>
      <c r="BO6" s="197" t="str">
        <f t="shared" si="1"/>
        <v/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1"/>
        <v/>
      </c>
      <c r="CB6" s="197" t="str">
        <f t="shared" si="1"/>
        <v/>
      </c>
      <c r="CC6" s="197" t="str">
        <f t="shared" si="1"/>
        <v/>
      </c>
      <c r="CD6" s="197" t="str">
        <f t="shared" si="1"/>
        <v/>
      </c>
      <c r="CE6" s="197" t="str">
        <f t="shared" si="1"/>
        <v/>
      </c>
      <c r="CF6" s="197" t="str">
        <f t="shared" si="1"/>
        <v/>
      </c>
      <c r="CG6" s="197" t="str">
        <f t="shared" si="1"/>
        <v/>
      </c>
      <c r="CH6" s="197" t="str">
        <f t="shared" si="1"/>
        <v/>
      </c>
      <c r="CI6" s="197" t="str">
        <f t="shared" si="1"/>
        <v/>
      </c>
      <c r="CJ6" s="197" t="str">
        <f t="shared" si="1"/>
        <v/>
      </c>
      <c r="CK6" s="197" t="str">
        <f t="shared" si="1"/>
        <v/>
      </c>
      <c r="CL6" s="197" t="str">
        <f t="shared" si="1"/>
        <v/>
      </c>
      <c r="CM6" s="197" t="str">
        <f t="shared" si="1"/>
        <v/>
      </c>
      <c r="CN6" s="197" t="str">
        <f t="shared" si="1"/>
        <v/>
      </c>
      <c r="CO6" s="197" t="str">
        <f t="shared" si="1"/>
        <v/>
      </c>
      <c r="CP6" s="197" t="str">
        <f t="shared" si="1"/>
        <v/>
      </c>
      <c r="CQ6" s="197" t="str">
        <f t="shared" si="1"/>
        <v/>
      </c>
      <c r="CR6" s="197" t="str">
        <f t="shared" si="1"/>
        <v/>
      </c>
      <c r="CS6" s="197" t="str">
        <f t="shared" si="1"/>
        <v/>
      </c>
      <c r="CT6" s="197" t="str">
        <f t="shared" si="1"/>
        <v/>
      </c>
      <c r="CU6" s="197" t="str">
        <f t="shared" si="1"/>
        <v/>
      </c>
      <c r="CV6" s="197" t="str">
        <f t="shared" si="1"/>
        <v/>
      </c>
      <c r="CW6" s="197" t="str">
        <f t="shared" si="1"/>
        <v/>
      </c>
      <c r="CX6" s="197" t="str">
        <f t="shared" si="1"/>
        <v/>
      </c>
      <c r="CY6" s="197" t="str">
        <f t="shared" si="1"/>
        <v/>
      </c>
      <c r="CZ6" s="197" t="str">
        <f t="shared" si="1"/>
        <v/>
      </c>
      <c r="DA6" s="197" t="str">
        <f t="shared" si="1"/>
        <v/>
      </c>
      <c r="DB6" s="202" t="str">
        <f t="shared" si="1"/>
        <v/>
      </c>
      <c r="DC6" s="197">
        <f>IF(ISNUMBER(S127), S127, "")</f>
        <v>0</v>
      </c>
      <c r="DD6" s="197">
        <f t="shared" si="2"/>
        <v>0</v>
      </c>
      <c r="DE6" s="197">
        <f t="shared" si="2"/>
        <v>0</v>
      </c>
      <c r="DF6" s="197">
        <f t="shared" si="2"/>
        <v>0</v>
      </c>
      <c r="DG6" s="197" t="str">
        <f t="shared" si="2"/>
        <v/>
      </c>
      <c r="DH6" s="197" t="str">
        <f t="shared" si="2"/>
        <v/>
      </c>
      <c r="DI6" s="197" t="str">
        <f t="shared" si="2"/>
        <v/>
      </c>
      <c r="DJ6" s="197" t="str">
        <f t="shared" si="2"/>
        <v/>
      </c>
      <c r="DK6" s="197" t="str">
        <f t="shared" si="2"/>
        <v/>
      </c>
      <c r="DL6" s="197" t="str">
        <f t="shared" si="2"/>
        <v/>
      </c>
      <c r="DM6" s="197" t="str">
        <f t="shared" si="2"/>
        <v/>
      </c>
      <c r="DN6" s="197" t="str">
        <f t="shared" si="2"/>
        <v/>
      </c>
      <c r="DO6" s="197" t="str">
        <f t="shared" si="2"/>
        <v/>
      </c>
      <c r="DP6" s="197" t="str">
        <f t="shared" si="2"/>
        <v/>
      </c>
      <c r="DQ6" s="197" t="str">
        <f t="shared" si="2"/>
        <v/>
      </c>
      <c r="DR6" s="197" t="str">
        <f t="shared" si="2"/>
        <v/>
      </c>
      <c r="DS6" s="197" t="str">
        <f t="shared" si="2"/>
        <v/>
      </c>
      <c r="DT6" s="197" t="str">
        <f t="shared" si="2"/>
        <v/>
      </c>
      <c r="DU6" s="197" t="str">
        <f t="shared" si="2"/>
        <v/>
      </c>
      <c r="DV6" s="197" t="str">
        <f t="shared" si="2"/>
        <v/>
      </c>
      <c r="DW6" s="197" t="str">
        <f t="shared" si="2"/>
        <v/>
      </c>
      <c r="DX6" s="197" t="str">
        <f t="shared" si="2"/>
        <v/>
      </c>
      <c r="DY6" s="197" t="str">
        <f t="shared" si="2"/>
        <v/>
      </c>
      <c r="DZ6" s="197" t="str">
        <f t="shared" si="2"/>
        <v/>
      </c>
      <c r="EA6" s="197" t="str">
        <f t="shared" si="2"/>
        <v/>
      </c>
      <c r="EB6" s="197" t="str">
        <f t="shared" si="2"/>
        <v/>
      </c>
      <c r="EC6" s="197" t="str">
        <f t="shared" si="2"/>
        <v/>
      </c>
      <c r="ED6" s="197" t="str">
        <f t="shared" si="2"/>
        <v/>
      </c>
      <c r="EE6" s="197" t="str">
        <f t="shared" si="2"/>
        <v/>
      </c>
      <c r="EF6" s="197" t="str">
        <f t="shared" si="2"/>
        <v/>
      </c>
      <c r="EG6" s="197" t="str">
        <f t="shared" si="2"/>
        <v/>
      </c>
      <c r="EH6" s="197" t="str">
        <f t="shared" si="2"/>
        <v/>
      </c>
      <c r="EI6" s="197" t="str">
        <f t="shared" si="2"/>
        <v/>
      </c>
      <c r="EJ6" s="197" t="str">
        <f t="shared" si="2"/>
        <v/>
      </c>
      <c r="EK6" s="197" t="str">
        <f t="shared" si="2"/>
        <v/>
      </c>
      <c r="EL6" s="197" t="str">
        <f t="shared" si="2"/>
        <v/>
      </c>
      <c r="EM6" s="197" t="str">
        <f t="shared" si="2"/>
        <v/>
      </c>
      <c r="EN6" s="197" t="str">
        <f t="shared" si="2"/>
        <v/>
      </c>
      <c r="EO6" s="197" t="str">
        <f t="shared" si="2"/>
        <v/>
      </c>
      <c r="EP6" s="197" t="str">
        <f t="shared" si="2"/>
        <v/>
      </c>
      <c r="EQ6" s="197" t="str">
        <f t="shared" si="2"/>
        <v/>
      </c>
      <c r="ER6" s="197" t="str">
        <f t="shared" si="2"/>
        <v/>
      </c>
      <c r="ES6" s="197" t="str">
        <f t="shared" si="2"/>
        <v/>
      </c>
      <c r="ET6" s="202" t="str">
        <f t="shared" si="2"/>
        <v/>
      </c>
      <c r="EU6" s="197">
        <f>IF(ISNUMBER(S167), S167, "")</f>
        <v>0</v>
      </c>
      <c r="EV6" s="197">
        <f t="shared" si="3"/>
        <v>0</v>
      </c>
      <c r="EW6" s="197">
        <f t="shared" si="3"/>
        <v>0</v>
      </c>
      <c r="EX6" s="197">
        <f t="shared" si="3"/>
        <v>0</v>
      </c>
      <c r="EY6" s="197" t="str">
        <f t="shared" si="3"/>
        <v/>
      </c>
      <c r="EZ6" s="197" t="str">
        <f t="shared" si="3"/>
        <v/>
      </c>
      <c r="FA6" s="197" t="str">
        <f t="shared" si="3"/>
        <v/>
      </c>
      <c r="FB6" s="197" t="str">
        <f t="shared" si="3"/>
        <v/>
      </c>
      <c r="FC6" s="197" t="str">
        <f t="shared" si="3"/>
        <v/>
      </c>
      <c r="FD6" s="197" t="str">
        <f t="shared" si="3"/>
        <v/>
      </c>
      <c r="FE6" s="197" t="str">
        <f t="shared" si="3"/>
        <v/>
      </c>
      <c r="FF6" s="197" t="str">
        <f t="shared" si="3"/>
        <v/>
      </c>
      <c r="FG6" s="197" t="str">
        <f t="shared" si="3"/>
        <v/>
      </c>
      <c r="FH6" s="197" t="str">
        <f t="shared" si="3"/>
        <v/>
      </c>
      <c r="FI6" s="197" t="str">
        <f t="shared" si="3"/>
        <v/>
      </c>
      <c r="FJ6" s="197" t="str">
        <f t="shared" si="3"/>
        <v/>
      </c>
      <c r="FK6" s="197" t="str">
        <f t="shared" si="3"/>
        <v/>
      </c>
      <c r="FL6" s="197" t="str">
        <f t="shared" si="3"/>
        <v/>
      </c>
      <c r="FM6" s="197" t="str">
        <f t="shared" si="3"/>
        <v/>
      </c>
      <c r="FN6" s="197" t="str">
        <f t="shared" si="3"/>
        <v/>
      </c>
      <c r="FO6" s="197" t="str">
        <f t="shared" si="3"/>
        <v/>
      </c>
      <c r="FP6" s="197" t="str">
        <f t="shared" si="3"/>
        <v/>
      </c>
      <c r="FQ6" s="197" t="str">
        <f t="shared" si="3"/>
        <v/>
      </c>
      <c r="FR6" s="197" t="str">
        <f t="shared" si="3"/>
        <v/>
      </c>
      <c r="FS6" s="197" t="str">
        <f t="shared" si="3"/>
        <v/>
      </c>
      <c r="FT6" s="197" t="str">
        <f t="shared" si="3"/>
        <v/>
      </c>
      <c r="FU6" s="197" t="str">
        <f t="shared" si="3"/>
        <v/>
      </c>
      <c r="FV6" s="197" t="str">
        <f t="shared" si="3"/>
        <v/>
      </c>
      <c r="FW6" s="197" t="str">
        <f t="shared" si="3"/>
        <v/>
      </c>
      <c r="FX6" s="197" t="str">
        <f t="shared" si="3"/>
        <v/>
      </c>
      <c r="FY6" s="197" t="str">
        <f t="shared" si="3"/>
        <v/>
      </c>
      <c r="FZ6" s="197" t="str">
        <f t="shared" si="3"/>
        <v/>
      </c>
      <c r="GA6" s="197" t="str">
        <f t="shared" si="3"/>
        <v/>
      </c>
      <c r="GB6" s="197" t="str">
        <f t="shared" si="3"/>
        <v/>
      </c>
      <c r="GC6" s="197" t="str">
        <f t="shared" si="3"/>
        <v/>
      </c>
      <c r="GD6" s="197" t="str">
        <f t="shared" si="3"/>
        <v/>
      </c>
      <c r="GE6" s="197" t="str">
        <f t="shared" si="3"/>
        <v/>
      </c>
      <c r="GF6" s="197" t="str">
        <f t="shared" si="3"/>
        <v/>
      </c>
      <c r="GG6" s="197" t="str">
        <f t="shared" si="3"/>
        <v/>
      </c>
      <c r="GH6" s="197" t="str">
        <f t="shared" si="3"/>
        <v/>
      </c>
      <c r="GI6" s="197" t="str">
        <f t="shared" si="3"/>
        <v/>
      </c>
      <c r="GJ6" s="197" t="str">
        <f t="shared" si="3"/>
        <v/>
      </c>
      <c r="GK6" s="197" t="str">
        <f t="shared" si="3"/>
        <v/>
      </c>
      <c r="GL6" s="202" t="str">
        <f t="shared" si="3"/>
        <v/>
      </c>
      <c r="GM6" s="197">
        <f>IF(ISNUMBER(S207), S207, "")</f>
        <v>0</v>
      </c>
      <c r="GN6" s="197">
        <f t="shared" si="4"/>
        <v>0</v>
      </c>
      <c r="GO6" s="197">
        <f t="shared" si="4"/>
        <v>0</v>
      </c>
      <c r="GP6" s="197">
        <f t="shared" si="4"/>
        <v>0</v>
      </c>
      <c r="GQ6" s="197" t="str">
        <f t="shared" si="4"/>
        <v/>
      </c>
      <c r="GR6" s="197" t="str">
        <f t="shared" si="4"/>
        <v/>
      </c>
      <c r="GS6" s="197" t="str">
        <f t="shared" si="4"/>
        <v/>
      </c>
      <c r="GT6" s="197" t="str">
        <f t="shared" si="4"/>
        <v/>
      </c>
      <c r="GU6" s="197" t="str">
        <f t="shared" si="4"/>
        <v/>
      </c>
      <c r="GV6" s="197" t="str">
        <f t="shared" si="4"/>
        <v/>
      </c>
      <c r="GW6" s="197" t="str">
        <f t="shared" si="4"/>
        <v/>
      </c>
      <c r="GX6" s="197" t="str">
        <f t="shared" si="4"/>
        <v/>
      </c>
      <c r="GY6" s="197" t="str">
        <f t="shared" si="4"/>
        <v/>
      </c>
      <c r="GZ6" s="197" t="str">
        <f t="shared" si="4"/>
        <v/>
      </c>
      <c r="HA6" s="197" t="str">
        <f t="shared" si="4"/>
        <v/>
      </c>
      <c r="HB6" s="197" t="str">
        <f t="shared" si="4"/>
        <v/>
      </c>
      <c r="HC6" s="197" t="str">
        <f t="shared" si="4"/>
        <v/>
      </c>
      <c r="HD6" s="197" t="str">
        <f t="shared" si="4"/>
        <v/>
      </c>
      <c r="HE6" s="197" t="str">
        <f t="shared" si="4"/>
        <v/>
      </c>
      <c r="HF6" s="197" t="str">
        <f t="shared" si="4"/>
        <v/>
      </c>
      <c r="HG6" s="197" t="str">
        <f t="shared" si="4"/>
        <v/>
      </c>
      <c r="HH6" s="197" t="str">
        <f t="shared" si="4"/>
        <v/>
      </c>
      <c r="HI6" s="197" t="str">
        <f t="shared" si="4"/>
        <v/>
      </c>
      <c r="HJ6" s="197" t="str">
        <f t="shared" si="4"/>
        <v/>
      </c>
      <c r="HK6" s="197" t="str">
        <f t="shared" si="4"/>
        <v/>
      </c>
      <c r="HL6" s="197" t="str">
        <f t="shared" si="4"/>
        <v/>
      </c>
      <c r="HM6" s="197" t="str">
        <f t="shared" si="4"/>
        <v/>
      </c>
      <c r="HN6" s="197" t="str">
        <f t="shared" si="4"/>
        <v/>
      </c>
      <c r="HO6" s="197" t="str">
        <f t="shared" si="4"/>
        <v/>
      </c>
      <c r="HP6" s="197" t="str">
        <f t="shared" si="4"/>
        <v/>
      </c>
      <c r="HQ6" s="197" t="str">
        <f t="shared" si="4"/>
        <v/>
      </c>
      <c r="HR6" s="197" t="str">
        <f t="shared" si="4"/>
        <v/>
      </c>
      <c r="HS6" s="197" t="str">
        <f t="shared" si="4"/>
        <v/>
      </c>
      <c r="HT6" s="197" t="str">
        <f t="shared" si="4"/>
        <v/>
      </c>
      <c r="HU6" s="197" t="str">
        <f t="shared" si="4"/>
        <v/>
      </c>
      <c r="HV6" s="197" t="str">
        <f t="shared" si="4"/>
        <v/>
      </c>
      <c r="HW6" s="197" t="str">
        <f t="shared" si="4"/>
        <v/>
      </c>
      <c r="HX6" s="197" t="str">
        <f t="shared" si="4"/>
        <v/>
      </c>
      <c r="HY6" s="197" t="str">
        <f t="shared" si="4"/>
        <v/>
      </c>
      <c r="HZ6" s="197" t="str">
        <f t="shared" si="4"/>
        <v/>
      </c>
      <c r="IA6" s="197" t="str">
        <f t="shared" si="4"/>
        <v/>
      </c>
      <c r="IB6" s="197" t="str">
        <f t="shared" si="4"/>
        <v/>
      </c>
      <c r="IC6" s="197" t="str">
        <f t="shared" si="4"/>
        <v/>
      </c>
      <c r="ID6" s="202" t="str">
        <f t="shared" si="4"/>
        <v/>
      </c>
      <c r="IE6" s="197">
        <f>IF(ISNUMBER(S247), S247,"")</f>
        <v>0</v>
      </c>
      <c r="IF6" s="197">
        <f t="shared" si="5"/>
        <v>0</v>
      </c>
      <c r="IG6" s="197">
        <f t="shared" si="5"/>
        <v>0</v>
      </c>
      <c r="IH6" s="197">
        <f t="shared" si="5"/>
        <v>0</v>
      </c>
      <c r="II6" s="197" t="str">
        <f t="shared" si="5"/>
        <v/>
      </c>
      <c r="IJ6" s="197" t="str">
        <f t="shared" si="5"/>
        <v/>
      </c>
      <c r="IK6" s="197" t="str">
        <f t="shared" si="5"/>
        <v/>
      </c>
      <c r="IL6" s="197" t="str">
        <f t="shared" si="5"/>
        <v/>
      </c>
      <c r="IM6" s="197" t="str">
        <f t="shared" si="5"/>
        <v/>
      </c>
      <c r="IN6" s="197" t="str">
        <f t="shared" si="5"/>
        <v/>
      </c>
      <c r="IO6" s="197" t="str">
        <f t="shared" si="5"/>
        <v/>
      </c>
      <c r="IP6" s="197" t="str">
        <f t="shared" si="5"/>
        <v/>
      </c>
      <c r="IQ6" s="197" t="str">
        <f t="shared" si="5"/>
        <v/>
      </c>
      <c r="IR6" s="197" t="str">
        <f t="shared" si="5"/>
        <v/>
      </c>
      <c r="IS6" s="197" t="str">
        <f t="shared" si="5"/>
        <v/>
      </c>
      <c r="IT6" s="197" t="str">
        <f t="shared" si="5"/>
        <v/>
      </c>
      <c r="IU6" s="197" t="str">
        <f t="shared" si="5"/>
        <v/>
      </c>
      <c r="IV6" s="197" t="str">
        <f t="shared" si="5"/>
        <v/>
      </c>
      <c r="IW6" s="197" t="str">
        <f t="shared" si="5"/>
        <v/>
      </c>
      <c r="IX6" s="197" t="str">
        <f t="shared" si="5"/>
        <v/>
      </c>
      <c r="IY6" s="197" t="str">
        <f t="shared" si="5"/>
        <v/>
      </c>
      <c r="IZ6" s="197" t="str">
        <f t="shared" si="5"/>
        <v/>
      </c>
      <c r="JA6" s="197" t="str">
        <f t="shared" si="5"/>
        <v/>
      </c>
      <c r="JB6" s="197" t="str">
        <f t="shared" si="5"/>
        <v/>
      </c>
      <c r="JC6" s="197" t="str">
        <f t="shared" si="5"/>
        <v/>
      </c>
      <c r="JD6" s="197" t="str">
        <f t="shared" si="5"/>
        <v/>
      </c>
      <c r="JE6" s="197" t="str">
        <f t="shared" si="5"/>
        <v/>
      </c>
      <c r="JF6" s="197" t="str">
        <f t="shared" si="5"/>
        <v/>
      </c>
      <c r="JG6" s="197" t="str">
        <f t="shared" si="5"/>
        <v/>
      </c>
      <c r="JH6" s="197" t="str">
        <f t="shared" si="5"/>
        <v/>
      </c>
      <c r="JI6" s="197" t="str">
        <f t="shared" si="5"/>
        <v/>
      </c>
      <c r="JJ6" s="197" t="str">
        <f t="shared" si="5"/>
        <v/>
      </c>
      <c r="JK6" s="197" t="str">
        <f t="shared" si="5"/>
        <v/>
      </c>
      <c r="JL6" s="197" t="str">
        <f t="shared" si="5"/>
        <v/>
      </c>
      <c r="JM6" s="197" t="str">
        <f t="shared" si="5"/>
        <v/>
      </c>
      <c r="JN6" s="197" t="str">
        <f t="shared" si="5"/>
        <v/>
      </c>
      <c r="JO6" s="197" t="str">
        <f t="shared" si="5"/>
        <v/>
      </c>
      <c r="JP6" s="197" t="str">
        <f t="shared" si="5"/>
        <v/>
      </c>
      <c r="JQ6" s="197" t="str">
        <f t="shared" si="5"/>
        <v/>
      </c>
      <c r="JR6" s="197" t="str">
        <f t="shared" si="5"/>
        <v/>
      </c>
      <c r="JS6" s="197" t="str">
        <f t="shared" si="5"/>
        <v/>
      </c>
      <c r="JT6" s="197" t="str">
        <f t="shared" si="5"/>
        <v/>
      </c>
      <c r="JU6" s="197" t="str">
        <f t="shared" si="5"/>
        <v/>
      </c>
      <c r="JV6" s="202" t="str">
        <f t="shared" si="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>
        <f t="shared" si="0"/>
        <v>5.1168981481481489E-2</v>
      </c>
      <c r="T7" s="46">
        <f t="shared" si="0"/>
        <v>6.7835648148148145E-2</v>
      </c>
      <c r="U7" s="46">
        <f t="shared" si="0"/>
        <v>8.1273148148148136E-2</v>
      </c>
      <c r="V7" s="46">
        <f t="shared" si="0"/>
        <v>9.5393518518518516E-2</v>
      </c>
      <c r="W7" s="46" t="str">
        <f t="shared" si="0"/>
        <v/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>
        <f t="shared" si="1"/>
        <v>5.8993055555555556E-2</v>
      </c>
      <c r="BL7" s="46">
        <f t="shared" si="1"/>
        <v>7.329861111111112E-2</v>
      </c>
      <c r="BM7" s="46">
        <f t="shared" si="1"/>
        <v>8.6863425925925927E-2</v>
      </c>
      <c r="BN7" s="46">
        <f t="shared" si="1"/>
        <v>0.10112268518518519</v>
      </c>
      <c r="BO7" s="46" t="str">
        <f t="shared" si="1"/>
        <v/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1"/>
        <v/>
      </c>
      <c r="CB7" s="46" t="str">
        <f t="shared" si="1"/>
        <v/>
      </c>
      <c r="CC7" s="46" t="str">
        <f t="shared" si="1"/>
        <v/>
      </c>
      <c r="CD7" s="46" t="str">
        <f t="shared" si="1"/>
        <v/>
      </c>
      <c r="CE7" s="46" t="str">
        <f t="shared" si="1"/>
        <v/>
      </c>
      <c r="CF7" s="46" t="str">
        <f t="shared" si="1"/>
        <v/>
      </c>
      <c r="CG7" s="46" t="str">
        <f t="shared" si="1"/>
        <v/>
      </c>
      <c r="CH7" s="46" t="str">
        <f t="shared" si="1"/>
        <v/>
      </c>
      <c r="CI7" s="46" t="str">
        <f t="shared" si="1"/>
        <v/>
      </c>
      <c r="CJ7" s="46" t="str">
        <f t="shared" si="1"/>
        <v/>
      </c>
      <c r="CK7" s="46" t="str">
        <f t="shared" si="1"/>
        <v/>
      </c>
      <c r="CL7" s="46" t="str">
        <f t="shared" si="1"/>
        <v/>
      </c>
      <c r="CM7" s="46" t="str">
        <f t="shared" si="1"/>
        <v/>
      </c>
      <c r="CN7" s="46" t="str">
        <f t="shared" si="1"/>
        <v/>
      </c>
      <c r="CO7" s="46" t="str">
        <f t="shared" si="1"/>
        <v/>
      </c>
      <c r="CP7" s="46" t="str">
        <f t="shared" si="1"/>
        <v/>
      </c>
      <c r="CQ7" s="46" t="str">
        <f t="shared" si="1"/>
        <v/>
      </c>
      <c r="CR7" s="46" t="str">
        <f t="shared" si="1"/>
        <v/>
      </c>
      <c r="CS7" s="46" t="str">
        <f t="shared" si="1"/>
        <v/>
      </c>
      <c r="CT7" s="46" t="str">
        <f t="shared" si="1"/>
        <v/>
      </c>
      <c r="CU7" s="46" t="str">
        <f t="shared" si="1"/>
        <v/>
      </c>
      <c r="CV7" s="46" t="str">
        <f t="shared" si="1"/>
        <v/>
      </c>
      <c r="CW7" s="46" t="str">
        <f t="shared" si="1"/>
        <v/>
      </c>
      <c r="CX7" s="46" t="str">
        <f t="shared" si="1"/>
        <v/>
      </c>
      <c r="CY7" s="46" t="str">
        <f t="shared" si="1"/>
        <v/>
      </c>
      <c r="CZ7" s="46" t="str">
        <f t="shared" si="1"/>
        <v/>
      </c>
      <c r="DA7" s="46" t="str">
        <f t="shared" si="1"/>
        <v/>
      </c>
      <c r="DB7" s="173" t="str">
        <f t="shared" si="1"/>
        <v/>
      </c>
      <c r="DC7" s="46">
        <f t="shared" ref="DC7:ET9" si="6">IF(ISNUMBER(S128), S128, "")</f>
        <v>5.302083333333333E-2</v>
      </c>
      <c r="DD7" s="46">
        <f t="shared" si="6"/>
        <v>6.7349537037037041E-2</v>
      </c>
      <c r="DE7" s="46">
        <f t="shared" si="6"/>
        <v>8.1539351851851849E-2</v>
      </c>
      <c r="DF7" s="46">
        <f t="shared" si="6"/>
        <v>9.4363425925925934E-2</v>
      </c>
      <c r="DG7" s="46" t="str">
        <f t="shared" si="6"/>
        <v/>
      </c>
      <c r="DH7" s="46" t="str">
        <f t="shared" si="6"/>
        <v/>
      </c>
      <c r="DI7" s="46" t="str">
        <f t="shared" si="6"/>
        <v/>
      </c>
      <c r="DJ7" s="46" t="str">
        <f t="shared" si="6"/>
        <v/>
      </c>
      <c r="DK7" s="46" t="str">
        <f t="shared" si="6"/>
        <v/>
      </c>
      <c r="DL7" s="46" t="str">
        <f t="shared" si="6"/>
        <v/>
      </c>
      <c r="DM7" s="46" t="str">
        <f t="shared" si="6"/>
        <v/>
      </c>
      <c r="DN7" s="46" t="str">
        <f t="shared" si="6"/>
        <v/>
      </c>
      <c r="DO7" s="46" t="str">
        <f t="shared" si="6"/>
        <v/>
      </c>
      <c r="DP7" s="46" t="str">
        <f t="shared" si="6"/>
        <v/>
      </c>
      <c r="DQ7" s="46" t="str">
        <f t="shared" si="6"/>
        <v/>
      </c>
      <c r="DR7" s="46" t="str">
        <f t="shared" si="6"/>
        <v/>
      </c>
      <c r="DS7" s="46" t="str">
        <f t="shared" si="6"/>
        <v/>
      </c>
      <c r="DT7" s="46" t="str">
        <f t="shared" si="6"/>
        <v/>
      </c>
      <c r="DU7" s="46" t="str">
        <f t="shared" si="6"/>
        <v/>
      </c>
      <c r="DV7" s="46" t="str">
        <f t="shared" si="6"/>
        <v/>
      </c>
      <c r="DW7" s="46" t="str">
        <f t="shared" si="6"/>
        <v/>
      </c>
      <c r="DX7" s="46" t="str">
        <f t="shared" si="6"/>
        <v/>
      </c>
      <c r="DY7" s="46" t="str">
        <f t="shared" si="6"/>
        <v/>
      </c>
      <c r="DZ7" s="46" t="str">
        <f t="shared" si="6"/>
        <v/>
      </c>
      <c r="EA7" s="46" t="str">
        <f t="shared" si="6"/>
        <v/>
      </c>
      <c r="EB7" s="46" t="str">
        <f t="shared" si="6"/>
        <v/>
      </c>
      <c r="EC7" s="46" t="str">
        <f t="shared" si="6"/>
        <v/>
      </c>
      <c r="ED7" s="46" t="str">
        <f t="shared" si="6"/>
        <v/>
      </c>
      <c r="EE7" s="46" t="str">
        <f t="shared" si="6"/>
        <v/>
      </c>
      <c r="EF7" s="46" t="str">
        <f t="shared" si="6"/>
        <v/>
      </c>
      <c r="EG7" s="46" t="str">
        <f t="shared" si="6"/>
        <v/>
      </c>
      <c r="EH7" s="46" t="str">
        <f t="shared" si="6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>
        <f t="shared" ref="EU7:GL9" si="7">IF(ISNUMBER(S168), S168, "")</f>
        <v>6.3287037037037031E-2</v>
      </c>
      <c r="EV7" s="46">
        <f t="shared" si="7"/>
        <v>7.7858796296296287E-2</v>
      </c>
      <c r="EW7" s="46">
        <f t="shared" si="7"/>
        <v>9.0775462962962961E-2</v>
      </c>
      <c r="EX7" s="46">
        <f t="shared" si="7"/>
        <v>0.10565972222222221</v>
      </c>
      <c r="EY7" s="46" t="str">
        <f t="shared" si="7"/>
        <v/>
      </c>
      <c r="EZ7" s="46" t="str">
        <f t="shared" si="7"/>
        <v/>
      </c>
      <c r="FA7" s="46" t="str">
        <f t="shared" si="7"/>
        <v/>
      </c>
      <c r="FB7" s="46" t="str">
        <f t="shared" si="7"/>
        <v/>
      </c>
      <c r="FC7" s="46" t="str">
        <f t="shared" si="7"/>
        <v/>
      </c>
      <c r="FD7" s="46" t="str">
        <f t="shared" si="7"/>
        <v/>
      </c>
      <c r="FE7" s="46" t="str">
        <f t="shared" si="7"/>
        <v/>
      </c>
      <c r="FF7" s="46" t="str">
        <f t="shared" si="7"/>
        <v/>
      </c>
      <c r="FG7" s="46" t="str">
        <f t="shared" si="7"/>
        <v/>
      </c>
      <c r="FH7" s="46" t="str">
        <f t="shared" si="7"/>
        <v/>
      </c>
      <c r="FI7" s="46" t="str">
        <f t="shared" si="7"/>
        <v/>
      </c>
      <c r="FJ7" s="46" t="str">
        <f t="shared" si="7"/>
        <v/>
      </c>
      <c r="FK7" s="46" t="str">
        <f t="shared" si="7"/>
        <v/>
      </c>
      <c r="FL7" s="46" t="str">
        <f t="shared" si="7"/>
        <v/>
      </c>
      <c r="FM7" s="46" t="str">
        <f t="shared" si="7"/>
        <v/>
      </c>
      <c r="FN7" s="46" t="str">
        <f t="shared" si="7"/>
        <v/>
      </c>
      <c r="FO7" s="46" t="str">
        <f t="shared" si="7"/>
        <v/>
      </c>
      <c r="FP7" s="46" t="str">
        <f t="shared" si="7"/>
        <v/>
      </c>
      <c r="FQ7" s="46" t="str">
        <f t="shared" si="7"/>
        <v/>
      </c>
      <c r="FR7" s="46" t="str">
        <f t="shared" si="7"/>
        <v/>
      </c>
      <c r="FS7" s="46" t="str">
        <f t="shared" si="7"/>
        <v/>
      </c>
      <c r="FT7" s="46" t="str">
        <f t="shared" si="7"/>
        <v/>
      </c>
      <c r="FU7" s="46" t="str">
        <f t="shared" si="7"/>
        <v/>
      </c>
      <c r="FV7" s="46" t="str">
        <f t="shared" si="7"/>
        <v/>
      </c>
      <c r="FW7" s="46" t="str">
        <f t="shared" si="7"/>
        <v/>
      </c>
      <c r="FX7" s="46" t="str">
        <f t="shared" si="7"/>
        <v/>
      </c>
      <c r="FY7" s="46" t="str">
        <f t="shared" si="7"/>
        <v/>
      </c>
      <c r="FZ7" s="46" t="str">
        <f t="shared" si="7"/>
        <v/>
      </c>
      <c r="GA7" s="46" t="str">
        <f t="shared" si="7"/>
        <v/>
      </c>
      <c r="GB7" s="46" t="str">
        <f t="shared" si="7"/>
        <v/>
      </c>
      <c r="GC7" s="46" t="str">
        <f t="shared" si="7"/>
        <v/>
      </c>
      <c r="GD7" s="46" t="str">
        <f t="shared" si="7"/>
        <v/>
      </c>
      <c r="GE7" s="46" t="str">
        <f t="shared" si="7"/>
        <v/>
      </c>
      <c r="GF7" s="46" t="str">
        <f t="shared" si="7"/>
        <v/>
      </c>
      <c r="GG7" s="46" t="str">
        <f t="shared" si="7"/>
        <v/>
      </c>
      <c r="GH7" s="46" t="str">
        <f t="shared" si="7"/>
        <v/>
      </c>
      <c r="GI7" s="46" t="str">
        <f t="shared" si="7"/>
        <v/>
      </c>
      <c r="GJ7" s="46" t="str">
        <f t="shared" si="7"/>
        <v/>
      </c>
      <c r="GK7" s="46" t="str">
        <f t="shared" si="7"/>
        <v/>
      </c>
      <c r="GL7" s="173" t="str">
        <f t="shared" si="7"/>
        <v/>
      </c>
      <c r="GM7" s="46">
        <f t="shared" ref="GM7:ID9" si="8">IF(ISNUMBER(S208), S208, "")</f>
        <v>7.5972222222222219E-2</v>
      </c>
      <c r="GN7" s="46">
        <f t="shared" si="8"/>
        <v>9.015046296296296E-2</v>
      </c>
      <c r="GO7" s="46">
        <f t="shared" si="8"/>
        <v>0.10428240740740741</v>
      </c>
      <c r="GP7" s="46">
        <f t="shared" si="8"/>
        <v>0.11806712962962962</v>
      </c>
      <c r="GQ7" s="46" t="str">
        <f t="shared" si="8"/>
        <v/>
      </c>
      <c r="GR7" s="46" t="str">
        <f t="shared" si="8"/>
        <v/>
      </c>
      <c r="GS7" s="46" t="str">
        <f t="shared" si="8"/>
        <v/>
      </c>
      <c r="GT7" s="46" t="str">
        <f t="shared" si="8"/>
        <v/>
      </c>
      <c r="GU7" s="46" t="str">
        <f t="shared" si="8"/>
        <v/>
      </c>
      <c r="GV7" s="46" t="str">
        <f t="shared" si="8"/>
        <v/>
      </c>
      <c r="GW7" s="46" t="str">
        <f t="shared" si="8"/>
        <v/>
      </c>
      <c r="GX7" s="46" t="str">
        <f t="shared" si="8"/>
        <v/>
      </c>
      <c r="GY7" s="46" t="str">
        <f t="shared" si="8"/>
        <v/>
      </c>
      <c r="GZ7" s="46" t="str">
        <f t="shared" si="8"/>
        <v/>
      </c>
      <c r="HA7" s="46" t="str">
        <f t="shared" si="8"/>
        <v/>
      </c>
      <c r="HB7" s="46" t="str">
        <f t="shared" si="8"/>
        <v/>
      </c>
      <c r="HC7" s="46" t="str">
        <f t="shared" si="8"/>
        <v/>
      </c>
      <c r="HD7" s="46" t="str">
        <f t="shared" si="8"/>
        <v/>
      </c>
      <c r="HE7" s="46" t="str">
        <f t="shared" si="8"/>
        <v/>
      </c>
      <c r="HF7" s="46" t="str">
        <f t="shared" si="8"/>
        <v/>
      </c>
      <c r="HG7" s="46" t="str">
        <f t="shared" si="8"/>
        <v/>
      </c>
      <c r="HH7" s="46" t="str">
        <f t="shared" si="8"/>
        <v/>
      </c>
      <c r="HI7" s="46" t="str">
        <f t="shared" si="8"/>
        <v/>
      </c>
      <c r="HJ7" s="46" t="str">
        <f t="shared" si="8"/>
        <v/>
      </c>
      <c r="HK7" s="46" t="str">
        <f t="shared" si="8"/>
        <v/>
      </c>
      <c r="HL7" s="46" t="str">
        <f t="shared" si="8"/>
        <v/>
      </c>
      <c r="HM7" s="46" t="str">
        <f t="shared" si="8"/>
        <v/>
      </c>
      <c r="HN7" s="46" t="str">
        <f t="shared" si="8"/>
        <v/>
      </c>
      <c r="HO7" s="46" t="str">
        <f t="shared" si="8"/>
        <v/>
      </c>
      <c r="HP7" s="46" t="str">
        <f t="shared" si="8"/>
        <v/>
      </c>
      <c r="HQ7" s="46" t="str">
        <f t="shared" si="8"/>
        <v/>
      </c>
      <c r="HR7" s="46" t="str">
        <f t="shared" si="8"/>
        <v/>
      </c>
      <c r="HS7" s="46" t="str">
        <f t="shared" si="8"/>
        <v/>
      </c>
      <c r="HT7" s="46" t="str">
        <f t="shared" si="8"/>
        <v/>
      </c>
      <c r="HU7" s="46" t="str">
        <f t="shared" si="8"/>
        <v/>
      </c>
      <c r="HV7" s="46" t="str">
        <f t="shared" si="8"/>
        <v/>
      </c>
      <c r="HW7" s="46" t="str">
        <f t="shared" si="8"/>
        <v/>
      </c>
      <c r="HX7" s="46" t="str">
        <f t="shared" si="8"/>
        <v/>
      </c>
      <c r="HY7" s="46" t="str">
        <f t="shared" si="8"/>
        <v/>
      </c>
      <c r="HZ7" s="46" t="str">
        <f t="shared" si="8"/>
        <v/>
      </c>
      <c r="IA7" s="46" t="str">
        <f t="shared" si="8"/>
        <v/>
      </c>
      <c r="IB7" s="46" t="str">
        <f t="shared" si="8"/>
        <v/>
      </c>
      <c r="IC7" s="46" t="str">
        <f t="shared" si="8"/>
        <v/>
      </c>
      <c r="ID7" s="173" t="str">
        <f t="shared" si="8"/>
        <v/>
      </c>
      <c r="IE7" s="46">
        <f t="shared" ref="IE7:JV9" si="9">IF(ISNUMBER(S248), S248,"")</f>
        <v>5.858796296296296E-2</v>
      </c>
      <c r="IF7" s="46">
        <f t="shared" si="9"/>
        <v>7.3124999999999996E-2</v>
      </c>
      <c r="IG7" s="46">
        <f t="shared" si="9"/>
        <v>8.6874999999999994E-2</v>
      </c>
      <c r="IH7" s="46">
        <f t="shared" si="9"/>
        <v>0.10072916666666666</v>
      </c>
      <c r="II7" s="46" t="str">
        <f t="shared" si="9"/>
        <v/>
      </c>
      <c r="IJ7" s="46" t="str">
        <f t="shared" si="9"/>
        <v/>
      </c>
      <c r="IK7" s="46" t="str">
        <f t="shared" si="9"/>
        <v/>
      </c>
      <c r="IL7" s="46" t="str">
        <f t="shared" si="9"/>
        <v/>
      </c>
      <c r="IM7" s="46" t="str">
        <f t="shared" si="9"/>
        <v/>
      </c>
      <c r="IN7" s="46" t="str">
        <f t="shared" si="9"/>
        <v/>
      </c>
      <c r="IO7" s="46" t="str">
        <f t="shared" si="9"/>
        <v/>
      </c>
      <c r="IP7" s="46" t="str">
        <f t="shared" si="9"/>
        <v/>
      </c>
      <c r="IQ7" s="46" t="str">
        <f t="shared" si="9"/>
        <v/>
      </c>
      <c r="IR7" s="46" t="str">
        <f t="shared" si="9"/>
        <v/>
      </c>
      <c r="IS7" s="46" t="str">
        <f t="shared" si="9"/>
        <v/>
      </c>
      <c r="IT7" s="46" t="str">
        <f t="shared" si="9"/>
        <v/>
      </c>
      <c r="IU7" s="46" t="str">
        <f t="shared" si="9"/>
        <v/>
      </c>
      <c r="IV7" s="46" t="str">
        <f t="shared" si="9"/>
        <v/>
      </c>
      <c r="IW7" s="46" t="str">
        <f t="shared" si="9"/>
        <v/>
      </c>
      <c r="IX7" s="46" t="str">
        <f t="shared" si="9"/>
        <v/>
      </c>
      <c r="IY7" s="46" t="str">
        <f t="shared" si="9"/>
        <v/>
      </c>
      <c r="IZ7" s="46" t="str">
        <f t="shared" si="9"/>
        <v/>
      </c>
      <c r="JA7" s="46" t="str">
        <f t="shared" si="9"/>
        <v/>
      </c>
      <c r="JB7" s="46" t="str">
        <f t="shared" si="9"/>
        <v/>
      </c>
      <c r="JC7" s="46" t="str">
        <f t="shared" si="9"/>
        <v/>
      </c>
      <c r="JD7" s="46" t="str">
        <f t="shared" si="9"/>
        <v/>
      </c>
      <c r="JE7" s="46" t="str">
        <f t="shared" si="9"/>
        <v/>
      </c>
      <c r="JF7" s="46" t="str">
        <f t="shared" si="9"/>
        <v/>
      </c>
      <c r="JG7" s="46" t="str">
        <f t="shared" si="9"/>
        <v/>
      </c>
      <c r="JH7" s="46" t="str">
        <f t="shared" si="9"/>
        <v/>
      </c>
      <c r="JI7" s="46" t="str">
        <f t="shared" si="9"/>
        <v/>
      </c>
      <c r="JJ7" s="46" t="str">
        <f t="shared" si="9"/>
        <v/>
      </c>
      <c r="JK7" s="46" t="str">
        <f t="shared" si="9"/>
        <v/>
      </c>
      <c r="JL7" s="46" t="str">
        <f t="shared" si="9"/>
        <v/>
      </c>
      <c r="JM7" s="46" t="str">
        <f t="shared" si="9"/>
        <v/>
      </c>
      <c r="JN7" s="46" t="str">
        <f t="shared" si="9"/>
        <v/>
      </c>
      <c r="JO7" s="46" t="str">
        <f t="shared" si="9"/>
        <v/>
      </c>
      <c r="JP7" s="46" t="str">
        <f t="shared" si="9"/>
        <v/>
      </c>
      <c r="JQ7" s="46" t="str">
        <f t="shared" si="9"/>
        <v/>
      </c>
      <c r="JR7" s="46" t="str">
        <f t="shared" si="9"/>
        <v/>
      </c>
      <c r="JS7" s="46" t="str">
        <f t="shared" si="9"/>
        <v/>
      </c>
      <c r="JT7" s="46" t="str">
        <f t="shared" si="9"/>
        <v/>
      </c>
      <c r="JU7" s="46" t="str">
        <f t="shared" si="9"/>
        <v/>
      </c>
      <c r="JV7" s="173" t="str">
        <f t="shared" si="9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>
        <f t="shared" si="0"/>
        <v>5.3368055555555551E-2</v>
      </c>
      <c r="T8" s="46">
        <f t="shared" si="0"/>
        <v>6.9201388888888882E-2</v>
      </c>
      <c r="U8" s="46">
        <f t="shared" si="0"/>
        <v>8.2962962962962961E-2</v>
      </c>
      <c r="V8" s="46">
        <f t="shared" si="0"/>
        <v>9.7013888888888886E-2</v>
      </c>
      <c r="W8" s="46" t="str">
        <f t="shared" si="0"/>
        <v/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ref="BB8:BJ8" si="10">IF(ISNUMBER(BB49), BB49, "")</f>
        <v/>
      </c>
      <c r="BC8" s="46" t="str">
        <f t="shared" si="10"/>
        <v/>
      </c>
      <c r="BD8" s="46" t="str">
        <f t="shared" si="10"/>
        <v/>
      </c>
      <c r="BE8" s="46" t="str">
        <f t="shared" si="10"/>
        <v/>
      </c>
      <c r="BF8" s="46" t="str">
        <f t="shared" si="10"/>
        <v/>
      </c>
      <c r="BG8" s="46" t="str">
        <f t="shared" si="10"/>
        <v/>
      </c>
      <c r="BH8" s="46" t="str">
        <f t="shared" si="10"/>
        <v/>
      </c>
      <c r="BI8" s="46" t="str">
        <f t="shared" si="10"/>
        <v/>
      </c>
      <c r="BJ8" s="173" t="str">
        <f t="shared" si="10"/>
        <v/>
      </c>
      <c r="BK8" s="46">
        <f t="shared" si="1"/>
        <v>6.0798611111111116E-2</v>
      </c>
      <c r="BL8" s="46">
        <f t="shared" si="1"/>
        <v>7.480324074074074E-2</v>
      </c>
      <c r="BM8" s="46">
        <f t="shared" si="1"/>
        <v>8.8645833333333326E-2</v>
      </c>
      <c r="BN8" s="46">
        <f t="shared" si="1"/>
        <v>0.10267361111111112</v>
      </c>
      <c r="BO8" s="46" t="str">
        <f t="shared" si="1"/>
        <v/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1"/>
        <v/>
      </c>
      <c r="CB8" s="46" t="str">
        <f t="shared" si="1"/>
        <v/>
      </c>
      <c r="CC8" s="46" t="str">
        <f t="shared" si="1"/>
        <v/>
      </c>
      <c r="CD8" s="46" t="str">
        <f t="shared" si="1"/>
        <v/>
      </c>
      <c r="CE8" s="46" t="str">
        <f t="shared" si="1"/>
        <v/>
      </c>
      <c r="CF8" s="46" t="str">
        <f t="shared" si="1"/>
        <v/>
      </c>
      <c r="CG8" s="46" t="str">
        <f t="shared" si="1"/>
        <v/>
      </c>
      <c r="CH8" s="46" t="str">
        <f t="shared" si="1"/>
        <v/>
      </c>
      <c r="CI8" s="46" t="str">
        <f t="shared" si="1"/>
        <v/>
      </c>
      <c r="CJ8" s="46" t="str">
        <f t="shared" si="1"/>
        <v/>
      </c>
      <c r="CK8" s="46" t="str">
        <f t="shared" si="1"/>
        <v/>
      </c>
      <c r="CL8" s="46" t="str">
        <f t="shared" si="1"/>
        <v/>
      </c>
      <c r="CM8" s="46" t="str">
        <f t="shared" si="1"/>
        <v/>
      </c>
      <c r="CN8" s="46" t="str">
        <f t="shared" si="1"/>
        <v/>
      </c>
      <c r="CO8" s="46" t="str">
        <f t="shared" si="1"/>
        <v/>
      </c>
      <c r="CP8" s="46" t="str">
        <f t="shared" si="1"/>
        <v/>
      </c>
      <c r="CQ8" s="46" t="str">
        <f t="shared" si="1"/>
        <v/>
      </c>
      <c r="CR8" s="46" t="str">
        <f t="shared" si="1"/>
        <v/>
      </c>
      <c r="CS8" s="46" t="str">
        <f t="shared" si="1"/>
        <v/>
      </c>
      <c r="CT8" s="46" t="str">
        <f t="shared" si="1"/>
        <v/>
      </c>
      <c r="CU8" s="46" t="str">
        <f t="shared" ref="CU8:DB8" si="11">IF(ISNUMBER(BC89), BC89, "")</f>
        <v/>
      </c>
      <c r="CV8" s="46" t="str">
        <f t="shared" si="11"/>
        <v/>
      </c>
      <c r="CW8" s="46" t="str">
        <f t="shared" si="11"/>
        <v/>
      </c>
      <c r="CX8" s="46" t="str">
        <f t="shared" si="11"/>
        <v/>
      </c>
      <c r="CY8" s="46" t="str">
        <f t="shared" si="11"/>
        <v/>
      </c>
      <c r="CZ8" s="46" t="str">
        <f t="shared" si="11"/>
        <v/>
      </c>
      <c r="DA8" s="46" t="str">
        <f t="shared" si="11"/>
        <v/>
      </c>
      <c r="DB8" s="173" t="str">
        <f t="shared" si="11"/>
        <v/>
      </c>
      <c r="DC8" s="46">
        <f t="shared" si="6"/>
        <v>5.4652777777777772E-2</v>
      </c>
      <c r="DD8" s="46">
        <f t="shared" si="6"/>
        <v>6.8599537037037042E-2</v>
      </c>
      <c r="DE8" s="46">
        <f t="shared" si="6"/>
        <v>8.2546296296296298E-2</v>
      </c>
      <c r="DF8" s="46">
        <f t="shared" si="6"/>
        <v>9.6493055555555554E-2</v>
      </c>
      <c r="DG8" s="46" t="str">
        <f t="shared" si="6"/>
        <v/>
      </c>
      <c r="DH8" s="46" t="str">
        <f t="shared" si="6"/>
        <v/>
      </c>
      <c r="DI8" s="46" t="str">
        <f t="shared" si="6"/>
        <v/>
      </c>
      <c r="DJ8" s="46" t="str">
        <f t="shared" si="6"/>
        <v/>
      </c>
      <c r="DK8" s="46" t="str">
        <f t="shared" si="6"/>
        <v/>
      </c>
      <c r="DL8" s="46" t="str">
        <f t="shared" si="6"/>
        <v/>
      </c>
      <c r="DM8" s="46" t="str">
        <f t="shared" si="6"/>
        <v/>
      </c>
      <c r="DN8" s="46" t="str">
        <f t="shared" si="6"/>
        <v/>
      </c>
      <c r="DO8" s="46" t="str">
        <f t="shared" si="6"/>
        <v/>
      </c>
      <c r="DP8" s="46" t="str">
        <f t="shared" si="6"/>
        <v/>
      </c>
      <c r="DQ8" s="46" t="str">
        <f t="shared" si="6"/>
        <v/>
      </c>
      <c r="DR8" s="46" t="str">
        <f t="shared" si="6"/>
        <v/>
      </c>
      <c r="DS8" s="46" t="str">
        <f t="shared" si="6"/>
        <v/>
      </c>
      <c r="DT8" s="46" t="str">
        <f t="shared" si="6"/>
        <v/>
      </c>
      <c r="DU8" s="46" t="str">
        <f t="shared" si="6"/>
        <v/>
      </c>
      <c r="DV8" s="46" t="str">
        <f t="shared" si="6"/>
        <v/>
      </c>
      <c r="DW8" s="46" t="str">
        <f t="shared" si="6"/>
        <v/>
      </c>
      <c r="DX8" s="46" t="str">
        <f t="shared" si="6"/>
        <v/>
      </c>
      <c r="DY8" s="46" t="str">
        <f t="shared" si="6"/>
        <v/>
      </c>
      <c r="DZ8" s="46" t="str">
        <f t="shared" si="6"/>
        <v/>
      </c>
      <c r="EA8" s="46" t="str">
        <f t="shared" si="6"/>
        <v/>
      </c>
      <c r="EB8" s="46" t="str">
        <f t="shared" si="6"/>
        <v/>
      </c>
      <c r="EC8" s="46" t="str">
        <f t="shared" si="6"/>
        <v/>
      </c>
      <c r="ED8" s="46" t="str">
        <f t="shared" si="6"/>
        <v/>
      </c>
      <c r="EE8" s="46" t="str">
        <f t="shared" si="6"/>
        <v/>
      </c>
      <c r="EF8" s="46" t="str">
        <f t="shared" si="6"/>
        <v/>
      </c>
      <c r="EG8" s="46" t="str">
        <f t="shared" si="6"/>
        <v/>
      </c>
      <c r="EH8" s="46" t="str">
        <f t="shared" si="6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>
        <f t="shared" si="7"/>
        <v>6.5289351851851848E-2</v>
      </c>
      <c r="EV8" s="46">
        <f t="shared" si="7"/>
        <v>7.96412037037037E-2</v>
      </c>
      <c r="EW8" s="46">
        <f t="shared" si="7"/>
        <v>9.3344907407407404E-2</v>
      </c>
      <c r="EX8" s="46">
        <f t="shared" si="7"/>
        <v>0.10768518518518518</v>
      </c>
      <c r="EY8" s="46" t="str">
        <f t="shared" si="7"/>
        <v/>
      </c>
      <c r="EZ8" s="46" t="str">
        <f t="shared" si="7"/>
        <v/>
      </c>
      <c r="FA8" s="46" t="str">
        <f t="shared" si="7"/>
        <v/>
      </c>
      <c r="FB8" s="46" t="str">
        <f t="shared" si="7"/>
        <v/>
      </c>
      <c r="FC8" s="46" t="str">
        <f t="shared" si="7"/>
        <v/>
      </c>
      <c r="FD8" s="46" t="str">
        <f t="shared" si="7"/>
        <v/>
      </c>
      <c r="FE8" s="46" t="str">
        <f t="shared" si="7"/>
        <v/>
      </c>
      <c r="FF8" s="46" t="str">
        <f t="shared" si="7"/>
        <v/>
      </c>
      <c r="FG8" s="46" t="str">
        <f t="shared" si="7"/>
        <v/>
      </c>
      <c r="FH8" s="46" t="str">
        <f t="shared" si="7"/>
        <v/>
      </c>
      <c r="FI8" s="46" t="str">
        <f t="shared" si="7"/>
        <v/>
      </c>
      <c r="FJ8" s="46" t="str">
        <f t="shared" si="7"/>
        <v/>
      </c>
      <c r="FK8" s="46" t="str">
        <f t="shared" si="7"/>
        <v/>
      </c>
      <c r="FL8" s="46" t="str">
        <f t="shared" si="7"/>
        <v/>
      </c>
      <c r="FM8" s="46" t="str">
        <f t="shared" si="7"/>
        <v/>
      </c>
      <c r="FN8" s="46" t="str">
        <f t="shared" si="7"/>
        <v/>
      </c>
      <c r="FO8" s="46" t="str">
        <f t="shared" si="7"/>
        <v/>
      </c>
      <c r="FP8" s="46" t="str">
        <f t="shared" si="7"/>
        <v/>
      </c>
      <c r="FQ8" s="46" t="str">
        <f t="shared" si="7"/>
        <v/>
      </c>
      <c r="FR8" s="46" t="str">
        <f t="shared" si="7"/>
        <v/>
      </c>
      <c r="FS8" s="46" t="str">
        <f t="shared" si="7"/>
        <v/>
      </c>
      <c r="FT8" s="46" t="str">
        <f t="shared" si="7"/>
        <v/>
      </c>
      <c r="FU8" s="46" t="str">
        <f t="shared" si="7"/>
        <v/>
      </c>
      <c r="FV8" s="46" t="str">
        <f t="shared" si="7"/>
        <v/>
      </c>
      <c r="FW8" s="46" t="str">
        <f t="shared" si="7"/>
        <v/>
      </c>
      <c r="FX8" s="46" t="str">
        <f t="shared" si="7"/>
        <v/>
      </c>
      <c r="FY8" s="46" t="str">
        <f t="shared" si="7"/>
        <v/>
      </c>
      <c r="FZ8" s="46" t="str">
        <f t="shared" si="7"/>
        <v/>
      </c>
      <c r="GA8" s="46" t="str">
        <f t="shared" si="7"/>
        <v/>
      </c>
      <c r="GB8" s="46" t="str">
        <f t="shared" si="7"/>
        <v/>
      </c>
      <c r="GC8" s="46" t="str">
        <f t="shared" si="7"/>
        <v/>
      </c>
      <c r="GD8" s="46" t="str">
        <f t="shared" si="7"/>
        <v/>
      </c>
      <c r="GE8" s="46" t="str">
        <f t="shared" si="7"/>
        <v/>
      </c>
      <c r="GF8" s="46" t="str">
        <f t="shared" si="7"/>
        <v/>
      </c>
      <c r="GG8" s="46" t="str">
        <f t="shared" si="7"/>
        <v/>
      </c>
      <c r="GH8" s="46" t="str">
        <f t="shared" si="7"/>
        <v/>
      </c>
      <c r="GI8" s="46" t="str">
        <f t="shared" si="7"/>
        <v/>
      </c>
      <c r="GJ8" s="46" t="str">
        <f t="shared" si="7"/>
        <v/>
      </c>
      <c r="GK8" s="46" t="str">
        <f t="shared" si="7"/>
        <v/>
      </c>
      <c r="GL8" s="173" t="str">
        <f t="shared" si="7"/>
        <v/>
      </c>
      <c r="GM8" s="46">
        <f t="shared" si="8"/>
        <v>7.8530092592592596E-2</v>
      </c>
      <c r="GN8" s="46">
        <f t="shared" si="8"/>
        <v>9.2847222222222234E-2</v>
      </c>
      <c r="GO8" s="46">
        <f t="shared" si="8"/>
        <v>0.10717592592592594</v>
      </c>
      <c r="GP8" s="46">
        <f t="shared" si="8"/>
        <v>0.12046296296296295</v>
      </c>
      <c r="GQ8" s="46" t="str">
        <f t="shared" si="8"/>
        <v/>
      </c>
      <c r="GR8" s="46" t="str">
        <f t="shared" si="8"/>
        <v/>
      </c>
      <c r="GS8" s="46" t="str">
        <f t="shared" si="8"/>
        <v/>
      </c>
      <c r="GT8" s="46" t="str">
        <f t="shared" si="8"/>
        <v/>
      </c>
      <c r="GU8" s="46" t="str">
        <f t="shared" si="8"/>
        <v/>
      </c>
      <c r="GV8" s="46" t="str">
        <f t="shared" si="8"/>
        <v/>
      </c>
      <c r="GW8" s="46" t="str">
        <f t="shared" si="8"/>
        <v/>
      </c>
      <c r="GX8" s="46" t="str">
        <f t="shared" si="8"/>
        <v/>
      </c>
      <c r="GY8" s="46" t="str">
        <f t="shared" si="8"/>
        <v/>
      </c>
      <c r="GZ8" s="46" t="str">
        <f t="shared" si="8"/>
        <v/>
      </c>
      <c r="HA8" s="46" t="str">
        <f t="shared" si="8"/>
        <v/>
      </c>
      <c r="HB8" s="46" t="str">
        <f t="shared" si="8"/>
        <v/>
      </c>
      <c r="HC8" s="46" t="str">
        <f t="shared" si="8"/>
        <v/>
      </c>
      <c r="HD8" s="46" t="str">
        <f t="shared" si="8"/>
        <v/>
      </c>
      <c r="HE8" s="46" t="str">
        <f t="shared" si="8"/>
        <v/>
      </c>
      <c r="HF8" s="46" t="str">
        <f t="shared" si="8"/>
        <v/>
      </c>
      <c r="HG8" s="46" t="str">
        <f t="shared" si="8"/>
        <v/>
      </c>
      <c r="HH8" s="46" t="str">
        <f t="shared" si="8"/>
        <v/>
      </c>
      <c r="HI8" s="46" t="str">
        <f t="shared" si="8"/>
        <v/>
      </c>
      <c r="HJ8" s="46" t="str">
        <f t="shared" si="8"/>
        <v/>
      </c>
      <c r="HK8" s="46" t="str">
        <f t="shared" si="8"/>
        <v/>
      </c>
      <c r="HL8" s="46" t="str">
        <f t="shared" si="8"/>
        <v/>
      </c>
      <c r="HM8" s="46" t="str">
        <f t="shared" si="8"/>
        <v/>
      </c>
      <c r="HN8" s="46" t="str">
        <f t="shared" si="8"/>
        <v/>
      </c>
      <c r="HO8" s="46" t="str">
        <f t="shared" si="8"/>
        <v/>
      </c>
      <c r="HP8" s="46" t="str">
        <f t="shared" si="8"/>
        <v/>
      </c>
      <c r="HQ8" s="46" t="str">
        <f t="shared" si="8"/>
        <v/>
      </c>
      <c r="HR8" s="46" t="str">
        <f t="shared" si="8"/>
        <v/>
      </c>
      <c r="HS8" s="46" t="str">
        <f t="shared" si="8"/>
        <v/>
      </c>
      <c r="HT8" s="46" t="str">
        <f t="shared" si="8"/>
        <v/>
      </c>
      <c r="HU8" s="46" t="str">
        <f t="shared" si="8"/>
        <v/>
      </c>
      <c r="HV8" s="46" t="str">
        <f t="shared" si="8"/>
        <v/>
      </c>
      <c r="HW8" s="46" t="str">
        <f t="shared" si="8"/>
        <v/>
      </c>
      <c r="HX8" s="46" t="str">
        <f t="shared" si="8"/>
        <v/>
      </c>
      <c r="HY8" s="46" t="str">
        <f t="shared" si="8"/>
        <v/>
      </c>
      <c r="HZ8" s="46" t="str">
        <f t="shared" si="8"/>
        <v/>
      </c>
      <c r="IA8" s="46" t="str">
        <f t="shared" si="8"/>
        <v/>
      </c>
      <c r="IB8" s="46" t="str">
        <f t="shared" si="8"/>
        <v/>
      </c>
      <c r="IC8" s="46" t="str">
        <f t="shared" si="8"/>
        <v/>
      </c>
      <c r="ID8" s="173" t="str">
        <f t="shared" si="8"/>
        <v/>
      </c>
      <c r="IE8" s="46">
        <f t="shared" si="9"/>
        <v>6.1886574074074073E-2</v>
      </c>
      <c r="IF8" s="46">
        <f t="shared" si="9"/>
        <v>7.5497685185185182E-2</v>
      </c>
      <c r="IG8" s="46">
        <f t="shared" si="9"/>
        <v>8.9675925925925923E-2</v>
      </c>
      <c r="IH8" s="46">
        <f t="shared" si="9"/>
        <v>0.10359953703703705</v>
      </c>
      <c r="II8" s="46" t="str">
        <f t="shared" si="9"/>
        <v/>
      </c>
      <c r="IJ8" s="46" t="str">
        <f t="shared" si="9"/>
        <v/>
      </c>
      <c r="IK8" s="46" t="str">
        <f t="shared" si="9"/>
        <v/>
      </c>
      <c r="IL8" s="46" t="str">
        <f t="shared" si="9"/>
        <v/>
      </c>
      <c r="IM8" s="46" t="str">
        <f t="shared" si="9"/>
        <v/>
      </c>
      <c r="IN8" s="46" t="str">
        <f t="shared" si="9"/>
        <v/>
      </c>
      <c r="IO8" s="46" t="str">
        <f t="shared" si="9"/>
        <v/>
      </c>
      <c r="IP8" s="46" t="str">
        <f t="shared" si="9"/>
        <v/>
      </c>
      <c r="IQ8" s="46" t="str">
        <f t="shared" si="9"/>
        <v/>
      </c>
      <c r="IR8" s="46" t="str">
        <f t="shared" si="9"/>
        <v/>
      </c>
      <c r="IS8" s="46" t="str">
        <f t="shared" si="9"/>
        <v/>
      </c>
      <c r="IT8" s="46" t="str">
        <f t="shared" si="9"/>
        <v/>
      </c>
      <c r="IU8" s="46" t="str">
        <f t="shared" si="9"/>
        <v/>
      </c>
      <c r="IV8" s="46" t="str">
        <f t="shared" si="9"/>
        <v/>
      </c>
      <c r="IW8" s="46" t="str">
        <f t="shared" si="9"/>
        <v/>
      </c>
      <c r="IX8" s="46" t="str">
        <f t="shared" si="9"/>
        <v/>
      </c>
      <c r="IY8" s="46" t="str">
        <f t="shared" si="9"/>
        <v/>
      </c>
      <c r="IZ8" s="46" t="str">
        <f t="shared" si="9"/>
        <v/>
      </c>
      <c r="JA8" s="46" t="str">
        <f t="shared" si="9"/>
        <v/>
      </c>
      <c r="JB8" s="46" t="str">
        <f t="shared" si="9"/>
        <v/>
      </c>
      <c r="JC8" s="46" t="str">
        <f t="shared" si="9"/>
        <v/>
      </c>
      <c r="JD8" s="46" t="str">
        <f t="shared" si="9"/>
        <v/>
      </c>
      <c r="JE8" s="46" t="str">
        <f t="shared" si="9"/>
        <v/>
      </c>
      <c r="JF8" s="46" t="str">
        <f t="shared" si="9"/>
        <v/>
      </c>
      <c r="JG8" s="46" t="str">
        <f t="shared" si="9"/>
        <v/>
      </c>
      <c r="JH8" s="46" t="str">
        <f t="shared" si="9"/>
        <v/>
      </c>
      <c r="JI8" s="46" t="str">
        <f t="shared" si="9"/>
        <v/>
      </c>
      <c r="JJ8" s="46" t="str">
        <f t="shared" si="9"/>
        <v/>
      </c>
      <c r="JK8" s="46" t="str">
        <f t="shared" si="9"/>
        <v/>
      </c>
      <c r="JL8" s="46" t="str">
        <f t="shared" si="9"/>
        <v/>
      </c>
      <c r="JM8" s="46" t="str">
        <f t="shared" si="9"/>
        <v/>
      </c>
      <c r="JN8" s="46" t="str">
        <f t="shared" si="9"/>
        <v/>
      </c>
      <c r="JO8" s="46" t="str">
        <f t="shared" si="9"/>
        <v/>
      </c>
      <c r="JP8" s="46" t="str">
        <f t="shared" si="9"/>
        <v/>
      </c>
      <c r="JQ8" s="46" t="str">
        <f t="shared" si="9"/>
        <v/>
      </c>
      <c r="JR8" s="46" t="str">
        <f t="shared" si="9"/>
        <v/>
      </c>
      <c r="JS8" s="46" t="str">
        <f t="shared" si="9"/>
        <v/>
      </c>
      <c r="JT8" s="46" t="str">
        <f t="shared" si="9"/>
        <v/>
      </c>
      <c r="JU8" s="46" t="str">
        <f t="shared" si="9"/>
        <v/>
      </c>
      <c r="JV8" s="173" t="str">
        <f t="shared" si="9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>
        <f t="shared" ref="S9:BJ9" si="12">IF(ISNUMBER(S50), S50, "")</f>
        <v>95</v>
      </c>
      <c r="T9" s="118">
        <f t="shared" si="12"/>
        <v>59</v>
      </c>
      <c r="U9" s="118">
        <f t="shared" si="12"/>
        <v>73</v>
      </c>
      <c r="V9" s="118">
        <f t="shared" si="12"/>
        <v>71</v>
      </c>
      <c r="W9" s="118" t="str">
        <f t="shared" si="12"/>
        <v/>
      </c>
      <c r="X9" s="118" t="str">
        <f t="shared" si="12"/>
        <v/>
      </c>
      <c r="Y9" s="118" t="str">
        <f t="shared" si="12"/>
        <v/>
      </c>
      <c r="Z9" s="118" t="str">
        <f t="shared" si="12"/>
        <v/>
      </c>
      <c r="AA9" s="118" t="str">
        <f t="shared" si="12"/>
        <v/>
      </c>
      <c r="AB9" s="118" t="str">
        <f t="shared" si="12"/>
        <v/>
      </c>
      <c r="AC9" s="118" t="str">
        <f t="shared" si="12"/>
        <v/>
      </c>
      <c r="AD9" s="118" t="str">
        <f t="shared" si="12"/>
        <v/>
      </c>
      <c r="AE9" s="118" t="str">
        <f t="shared" si="12"/>
        <v/>
      </c>
      <c r="AF9" s="118" t="str">
        <f t="shared" si="12"/>
        <v/>
      </c>
      <c r="AG9" s="118" t="str">
        <f t="shared" si="12"/>
        <v/>
      </c>
      <c r="AH9" s="118" t="str">
        <f t="shared" si="12"/>
        <v/>
      </c>
      <c r="AI9" s="118" t="str">
        <f t="shared" si="12"/>
        <v/>
      </c>
      <c r="AJ9" s="118" t="str">
        <f t="shared" si="12"/>
        <v/>
      </c>
      <c r="AK9" s="118" t="str">
        <f t="shared" si="12"/>
        <v/>
      </c>
      <c r="AL9" s="118" t="str">
        <f t="shared" si="12"/>
        <v/>
      </c>
      <c r="AM9" s="118" t="str">
        <f t="shared" si="12"/>
        <v/>
      </c>
      <c r="AN9" s="118" t="str">
        <f t="shared" si="12"/>
        <v/>
      </c>
      <c r="AO9" s="118" t="str">
        <f t="shared" si="12"/>
        <v/>
      </c>
      <c r="AP9" s="118" t="str">
        <f t="shared" si="12"/>
        <v/>
      </c>
      <c r="AQ9" s="118" t="str">
        <f t="shared" si="12"/>
        <v/>
      </c>
      <c r="AR9" s="118" t="str">
        <f t="shared" si="12"/>
        <v/>
      </c>
      <c r="AS9" s="118" t="str">
        <f t="shared" si="12"/>
        <v/>
      </c>
      <c r="AT9" s="118" t="str">
        <f t="shared" si="12"/>
        <v/>
      </c>
      <c r="AU9" s="118" t="str">
        <f t="shared" si="12"/>
        <v/>
      </c>
      <c r="AV9" s="118" t="str">
        <f t="shared" si="12"/>
        <v/>
      </c>
      <c r="AW9" s="118" t="str">
        <f t="shared" si="12"/>
        <v/>
      </c>
      <c r="AX9" s="118" t="str">
        <f t="shared" si="12"/>
        <v/>
      </c>
      <c r="AY9" s="118" t="str">
        <f t="shared" si="12"/>
        <v/>
      </c>
      <c r="AZ9" s="118" t="str">
        <f t="shared" si="12"/>
        <v/>
      </c>
      <c r="BA9" s="118" t="str">
        <f t="shared" si="12"/>
        <v/>
      </c>
      <c r="BB9" s="118" t="str">
        <f t="shared" si="12"/>
        <v/>
      </c>
      <c r="BC9" s="118" t="str">
        <f t="shared" si="12"/>
        <v/>
      </c>
      <c r="BD9" s="118" t="str">
        <f t="shared" si="12"/>
        <v/>
      </c>
      <c r="BE9" s="118" t="str">
        <f t="shared" si="12"/>
        <v/>
      </c>
      <c r="BF9" s="118" t="str">
        <f t="shared" si="12"/>
        <v/>
      </c>
      <c r="BG9" s="118" t="str">
        <f t="shared" si="12"/>
        <v/>
      </c>
      <c r="BH9" s="118" t="str">
        <f t="shared" si="12"/>
        <v/>
      </c>
      <c r="BI9" s="118" t="str">
        <f t="shared" si="12"/>
        <v/>
      </c>
      <c r="BJ9" s="203" t="str">
        <f t="shared" si="12"/>
        <v/>
      </c>
      <c r="BK9" s="118">
        <f t="shared" ref="BK9:BZ9" si="13">IF(ISNUMBER(S90), S90, "")</f>
        <v>78</v>
      </c>
      <c r="BL9" s="118">
        <f t="shared" si="13"/>
        <v>65</v>
      </c>
      <c r="BM9" s="118">
        <f t="shared" si="13"/>
        <v>77</v>
      </c>
      <c r="BN9" s="118">
        <f t="shared" si="13"/>
        <v>67</v>
      </c>
      <c r="BO9" s="118" t="str">
        <f t="shared" si="13"/>
        <v/>
      </c>
      <c r="BP9" s="118" t="str">
        <f t="shared" si="13"/>
        <v/>
      </c>
      <c r="BQ9" s="118" t="str">
        <f t="shared" si="13"/>
        <v/>
      </c>
      <c r="BR9" s="118" t="str">
        <f t="shared" si="13"/>
        <v/>
      </c>
      <c r="BS9" s="118" t="str">
        <f t="shared" si="13"/>
        <v/>
      </c>
      <c r="BT9" s="118" t="str">
        <f t="shared" si="13"/>
        <v/>
      </c>
      <c r="BU9" s="118" t="str">
        <f t="shared" si="13"/>
        <v/>
      </c>
      <c r="BV9" s="118" t="str">
        <f t="shared" si="13"/>
        <v/>
      </c>
      <c r="BW9" s="118" t="str">
        <f t="shared" si="13"/>
        <v/>
      </c>
      <c r="BX9" s="118" t="str">
        <f t="shared" si="13"/>
        <v/>
      </c>
      <c r="BY9" s="118" t="str">
        <f t="shared" si="13"/>
        <v/>
      </c>
      <c r="BZ9" s="118" t="str">
        <f t="shared" si="13"/>
        <v/>
      </c>
      <c r="CA9" s="118" t="str">
        <f t="shared" ref="CA9:DB9" si="14">IF(ISNUMBER(AI90), AI90, "")</f>
        <v/>
      </c>
      <c r="CB9" s="118" t="str">
        <f t="shared" si="14"/>
        <v/>
      </c>
      <c r="CC9" s="118" t="str">
        <f t="shared" si="14"/>
        <v/>
      </c>
      <c r="CD9" s="118" t="str">
        <f t="shared" si="14"/>
        <v/>
      </c>
      <c r="CE9" s="118" t="str">
        <f t="shared" si="14"/>
        <v/>
      </c>
      <c r="CF9" s="118" t="str">
        <f t="shared" si="14"/>
        <v/>
      </c>
      <c r="CG9" s="118" t="str">
        <f t="shared" si="14"/>
        <v/>
      </c>
      <c r="CH9" s="118" t="str">
        <f t="shared" si="14"/>
        <v/>
      </c>
      <c r="CI9" s="118" t="str">
        <f t="shared" si="14"/>
        <v/>
      </c>
      <c r="CJ9" s="118" t="str">
        <f t="shared" si="14"/>
        <v/>
      </c>
      <c r="CK9" s="118" t="str">
        <f t="shared" si="14"/>
        <v/>
      </c>
      <c r="CL9" s="118" t="str">
        <f t="shared" si="14"/>
        <v/>
      </c>
      <c r="CM9" s="118" t="str">
        <f t="shared" si="14"/>
        <v/>
      </c>
      <c r="CN9" s="118" t="str">
        <f t="shared" si="14"/>
        <v/>
      </c>
      <c r="CO9" s="118" t="str">
        <f t="shared" si="14"/>
        <v/>
      </c>
      <c r="CP9" s="118" t="str">
        <f t="shared" si="14"/>
        <v/>
      </c>
      <c r="CQ9" s="118" t="str">
        <f t="shared" si="14"/>
        <v/>
      </c>
      <c r="CR9" s="118" t="str">
        <f t="shared" si="14"/>
        <v/>
      </c>
      <c r="CS9" s="118" t="str">
        <f t="shared" si="14"/>
        <v/>
      </c>
      <c r="CT9" s="118" t="str">
        <f t="shared" si="14"/>
        <v/>
      </c>
      <c r="CU9" s="118" t="str">
        <f t="shared" si="14"/>
        <v/>
      </c>
      <c r="CV9" s="118" t="str">
        <f t="shared" si="14"/>
        <v/>
      </c>
      <c r="CW9" s="118" t="str">
        <f t="shared" si="14"/>
        <v/>
      </c>
      <c r="CX9" s="118" t="str">
        <f t="shared" si="14"/>
        <v/>
      </c>
      <c r="CY9" s="118" t="str">
        <f t="shared" si="14"/>
        <v/>
      </c>
      <c r="CZ9" s="118" t="str">
        <f t="shared" si="14"/>
        <v/>
      </c>
      <c r="DA9" s="118" t="str">
        <f t="shared" si="14"/>
        <v/>
      </c>
      <c r="DB9" s="203" t="str">
        <f t="shared" si="14"/>
        <v/>
      </c>
      <c r="DC9" s="118">
        <f t="shared" si="6"/>
        <v>71</v>
      </c>
      <c r="DD9" s="118">
        <f t="shared" si="6"/>
        <v>54</v>
      </c>
      <c r="DE9" s="118">
        <f t="shared" si="6"/>
        <v>44</v>
      </c>
      <c r="DF9" s="118">
        <f t="shared" si="6"/>
        <v>92</v>
      </c>
      <c r="DG9" s="118" t="str">
        <f t="shared" si="6"/>
        <v/>
      </c>
      <c r="DH9" s="118" t="str">
        <f t="shared" si="6"/>
        <v/>
      </c>
      <c r="DI9" s="118" t="str">
        <f t="shared" si="6"/>
        <v/>
      </c>
      <c r="DJ9" s="118" t="str">
        <f t="shared" si="6"/>
        <v/>
      </c>
      <c r="DK9" s="118" t="str">
        <f t="shared" si="6"/>
        <v/>
      </c>
      <c r="DL9" s="118" t="str">
        <f t="shared" si="6"/>
        <v/>
      </c>
      <c r="DM9" s="118" t="str">
        <f t="shared" si="6"/>
        <v/>
      </c>
      <c r="DN9" s="118" t="str">
        <f t="shared" si="6"/>
        <v/>
      </c>
      <c r="DO9" s="118" t="str">
        <f t="shared" si="6"/>
        <v/>
      </c>
      <c r="DP9" s="118" t="str">
        <f t="shared" si="6"/>
        <v/>
      </c>
      <c r="DQ9" s="118" t="str">
        <f t="shared" si="6"/>
        <v/>
      </c>
      <c r="DR9" s="118" t="str">
        <f t="shared" si="6"/>
        <v/>
      </c>
      <c r="DS9" s="118" t="str">
        <f t="shared" si="6"/>
        <v/>
      </c>
      <c r="DT9" s="118" t="str">
        <f t="shared" si="6"/>
        <v/>
      </c>
      <c r="DU9" s="118" t="str">
        <f t="shared" si="6"/>
        <v/>
      </c>
      <c r="DV9" s="118" t="str">
        <f t="shared" si="6"/>
        <v/>
      </c>
      <c r="DW9" s="118" t="str">
        <f t="shared" si="6"/>
        <v/>
      </c>
      <c r="DX9" s="118" t="str">
        <f t="shared" si="6"/>
        <v/>
      </c>
      <c r="DY9" s="118" t="str">
        <f t="shared" si="6"/>
        <v/>
      </c>
      <c r="DZ9" s="118" t="str">
        <f t="shared" si="6"/>
        <v/>
      </c>
      <c r="EA9" s="118" t="str">
        <f t="shared" si="6"/>
        <v/>
      </c>
      <c r="EB9" s="118" t="str">
        <f t="shared" si="6"/>
        <v/>
      </c>
      <c r="EC9" s="118" t="str">
        <f t="shared" si="6"/>
        <v/>
      </c>
      <c r="ED9" s="118" t="str">
        <f t="shared" si="6"/>
        <v/>
      </c>
      <c r="EE9" s="118" t="str">
        <f t="shared" si="6"/>
        <v/>
      </c>
      <c r="EF9" s="118" t="str">
        <f t="shared" si="6"/>
        <v/>
      </c>
      <c r="EG9" s="118" t="str">
        <f t="shared" si="6"/>
        <v/>
      </c>
      <c r="EH9" s="118" t="str">
        <f t="shared" si="6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>
        <f t="shared" si="7"/>
        <v>86</v>
      </c>
      <c r="EV9" s="118">
        <f t="shared" si="7"/>
        <v>77</v>
      </c>
      <c r="EW9" s="118">
        <f t="shared" si="7"/>
        <v>111</v>
      </c>
      <c r="EX9" s="118">
        <f t="shared" si="7"/>
        <v>88</v>
      </c>
      <c r="EY9" s="118" t="str">
        <f t="shared" si="7"/>
        <v/>
      </c>
      <c r="EZ9" s="118" t="str">
        <f t="shared" si="7"/>
        <v/>
      </c>
      <c r="FA9" s="118" t="str">
        <f t="shared" si="7"/>
        <v/>
      </c>
      <c r="FB9" s="118" t="str">
        <f t="shared" si="7"/>
        <v/>
      </c>
      <c r="FC9" s="118" t="str">
        <f t="shared" si="7"/>
        <v/>
      </c>
      <c r="FD9" s="118" t="str">
        <f t="shared" si="7"/>
        <v/>
      </c>
      <c r="FE9" s="118" t="str">
        <f t="shared" si="7"/>
        <v/>
      </c>
      <c r="FF9" s="118" t="str">
        <f t="shared" si="7"/>
        <v/>
      </c>
      <c r="FG9" s="118" t="str">
        <f t="shared" si="7"/>
        <v/>
      </c>
      <c r="FH9" s="118" t="str">
        <f t="shared" si="7"/>
        <v/>
      </c>
      <c r="FI9" s="118" t="str">
        <f t="shared" si="7"/>
        <v/>
      </c>
      <c r="FJ9" s="118" t="str">
        <f t="shared" si="7"/>
        <v/>
      </c>
      <c r="FK9" s="118" t="str">
        <f t="shared" si="7"/>
        <v/>
      </c>
      <c r="FL9" s="118" t="str">
        <f t="shared" si="7"/>
        <v/>
      </c>
      <c r="FM9" s="118" t="str">
        <f t="shared" si="7"/>
        <v/>
      </c>
      <c r="FN9" s="118" t="str">
        <f t="shared" si="7"/>
        <v/>
      </c>
      <c r="FO9" s="118" t="str">
        <f t="shared" si="7"/>
        <v/>
      </c>
      <c r="FP9" s="118" t="str">
        <f t="shared" si="7"/>
        <v/>
      </c>
      <c r="FQ9" s="118" t="str">
        <f t="shared" si="7"/>
        <v/>
      </c>
      <c r="FR9" s="118" t="str">
        <f t="shared" si="7"/>
        <v/>
      </c>
      <c r="FS9" s="118" t="str">
        <f t="shared" si="7"/>
        <v/>
      </c>
      <c r="FT9" s="118" t="str">
        <f t="shared" si="7"/>
        <v/>
      </c>
      <c r="FU9" s="118" t="str">
        <f t="shared" si="7"/>
        <v/>
      </c>
      <c r="FV9" s="118" t="str">
        <f t="shared" si="7"/>
        <v/>
      </c>
      <c r="FW9" s="118" t="str">
        <f t="shared" si="7"/>
        <v/>
      </c>
      <c r="FX9" s="118" t="str">
        <f t="shared" si="7"/>
        <v/>
      </c>
      <c r="FY9" s="118" t="str">
        <f t="shared" si="7"/>
        <v/>
      </c>
      <c r="FZ9" s="118" t="str">
        <f t="shared" si="7"/>
        <v/>
      </c>
      <c r="GA9" s="118" t="str">
        <f t="shared" si="7"/>
        <v/>
      </c>
      <c r="GB9" s="118" t="str">
        <f t="shared" si="7"/>
        <v/>
      </c>
      <c r="GC9" s="118" t="str">
        <f t="shared" si="7"/>
        <v/>
      </c>
      <c r="GD9" s="118" t="str">
        <f t="shared" si="7"/>
        <v/>
      </c>
      <c r="GE9" s="118" t="str">
        <f t="shared" si="7"/>
        <v/>
      </c>
      <c r="GF9" s="118" t="str">
        <f t="shared" si="7"/>
        <v/>
      </c>
      <c r="GG9" s="118" t="str">
        <f t="shared" si="7"/>
        <v/>
      </c>
      <c r="GH9" s="118" t="str">
        <f t="shared" si="7"/>
        <v/>
      </c>
      <c r="GI9" s="118" t="str">
        <f t="shared" si="7"/>
        <v/>
      </c>
      <c r="GJ9" s="118" t="str">
        <f t="shared" si="7"/>
        <v/>
      </c>
      <c r="GK9" s="118" t="str">
        <f t="shared" si="7"/>
        <v/>
      </c>
      <c r="GL9" s="203" t="str">
        <f t="shared" si="7"/>
        <v/>
      </c>
      <c r="GM9" s="118">
        <f t="shared" si="8"/>
        <v>110</v>
      </c>
      <c r="GN9" s="118">
        <f t="shared" si="8"/>
        <v>117</v>
      </c>
      <c r="GO9" s="118">
        <f t="shared" si="8"/>
        <v>125</v>
      </c>
      <c r="GP9" s="118">
        <f t="shared" si="8"/>
        <v>103</v>
      </c>
      <c r="GQ9" s="118" t="str">
        <f t="shared" si="8"/>
        <v/>
      </c>
      <c r="GR9" s="118" t="str">
        <f t="shared" si="8"/>
        <v/>
      </c>
      <c r="GS9" s="118" t="str">
        <f t="shared" si="8"/>
        <v/>
      </c>
      <c r="GT9" s="118" t="str">
        <f t="shared" si="8"/>
        <v/>
      </c>
      <c r="GU9" s="118" t="str">
        <f t="shared" si="8"/>
        <v/>
      </c>
      <c r="GV9" s="118" t="str">
        <f t="shared" si="8"/>
        <v/>
      </c>
      <c r="GW9" s="118" t="str">
        <f t="shared" si="8"/>
        <v/>
      </c>
      <c r="GX9" s="118" t="str">
        <f t="shared" si="8"/>
        <v/>
      </c>
      <c r="GY9" s="118" t="str">
        <f t="shared" si="8"/>
        <v/>
      </c>
      <c r="GZ9" s="118" t="str">
        <f t="shared" si="8"/>
        <v/>
      </c>
      <c r="HA9" s="118" t="str">
        <f t="shared" si="8"/>
        <v/>
      </c>
      <c r="HB9" s="118" t="str">
        <f t="shared" si="8"/>
        <v/>
      </c>
      <c r="HC9" s="118" t="str">
        <f t="shared" si="8"/>
        <v/>
      </c>
      <c r="HD9" s="118" t="str">
        <f t="shared" si="8"/>
        <v/>
      </c>
      <c r="HE9" s="118" t="str">
        <f t="shared" si="8"/>
        <v/>
      </c>
      <c r="HF9" s="118" t="str">
        <f t="shared" si="8"/>
        <v/>
      </c>
      <c r="HG9" s="118" t="str">
        <f t="shared" si="8"/>
        <v/>
      </c>
      <c r="HH9" s="118" t="str">
        <f t="shared" si="8"/>
        <v/>
      </c>
      <c r="HI9" s="118" t="str">
        <f t="shared" si="8"/>
        <v/>
      </c>
      <c r="HJ9" s="118" t="str">
        <f t="shared" si="8"/>
        <v/>
      </c>
      <c r="HK9" s="118" t="str">
        <f t="shared" si="8"/>
        <v/>
      </c>
      <c r="HL9" s="118" t="str">
        <f t="shared" si="8"/>
        <v/>
      </c>
      <c r="HM9" s="118" t="str">
        <f t="shared" si="8"/>
        <v/>
      </c>
      <c r="HN9" s="118" t="str">
        <f t="shared" si="8"/>
        <v/>
      </c>
      <c r="HO9" s="118" t="str">
        <f t="shared" si="8"/>
        <v/>
      </c>
      <c r="HP9" s="118" t="str">
        <f t="shared" si="8"/>
        <v/>
      </c>
      <c r="HQ9" s="118" t="str">
        <f t="shared" si="8"/>
        <v/>
      </c>
      <c r="HR9" s="118" t="str">
        <f t="shared" si="8"/>
        <v/>
      </c>
      <c r="HS9" s="118" t="str">
        <f t="shared" si="8"/>
        <v/>
      </c>
      <c r="HT9" s="118" t="str">
        <f t="shared" si="8"/>
        <v/>
      </c>
      <c r="HU9" s="118" t="str">
        <f t="shared" si="8"/>
        <v/>
      </c>
      <c r="HV9" s="118" t="str">
        <f t="shared" si="8"/>
        <v/>
      </c>
      <c r="HW9" s="118" t="str">
        <f t="shared" si="8"/>
        <v/>
      </c>
      <c r="HX9" s="118" t="str">
        <f t="shared" si="8"/>
        <v/>
      </c>
      <c r="HY9" s="118" t="str">
        <f t="shared" si="8"/>
        <v/>
      </c>
      <c r="HZ9" s="118" t="str">
        <f t="shared" si="8"/>
        <v/>
      </c>
      <c r="IA9" s="118" t="str">
        <f t="shared" si="8"/>
        <v/>
      </c>
      <c r="IB9" s="118" t="str">
        <f t="shared" si="8"/>
        <v/>
      </c>
      <c r="IC9" s="118" t="str">
        <f t="shared" si="8"/>
        <v/>
      </c>
      <c r="ID9" s="203" t="str">
        <f t="shared" si="8"/>
        <v/>
      </c>
      <c r="IE9" s="118">
        <f t="shared" si="9"/>
        <v>142</v>
      </c>
      <c r="IF9" s="118">
        <f t="shared" si="9"/>
        <v>102</v>
      </c>
      <c r="IG9" s="118">
        <f t="shared" si="9"/>
        <v>120</v>
      </c>
      <c r="IH9" s="118">
        <f t="shared" si="9"/>
        <v>124</v>
      </c>
      <c r="II9" s="118" t="str">
        <f t="shared" si="9"/>
        <v/>
      </c>
      <c r="IJ9" s="118" t="str">
        <f t="shared" si="9"/>
        <v/>
      </c>
      <c r="IK9" s="118" t="str">
        <f t="shared" si="9"/>
        <v/>
      </c>
      <c r="IL9" s="118" t="str">
        <f t="shared" si="9"/>
        <v/>
      </c>
      <c r="IM9" s="118" t="str">
        <f t="shared" si="9"/>
        <v/>
      </c>
      <c r="IN9" s="118" t="str">
        <f t="shared" si="9"/>
        <v/>
      </c>
      <c r="IO9" s="118" t="str">
        <f t="shared" si="9"/>
        <v/>
      </c>
      <c r="IP9" s="118" t="str">
        <f t="shared" si="9"/>
        <v/>
      </c>
      <c r="IQ9" s="118" t="str">
        <f t="shared" si="9"/>
        <v/>
      </c>
      <c r="IR9" s="118" t="str">
        <f t="shared" si="9"/>
        <v/>
      </c>
      <c r="IS9" s="118" t="str">
        <f t="shared" si="9"/>
        <v/>
      </c>
      <c r="IT9" s="118" t="str">
        <f t="shared" si="9"/>
        <v/>
      </c>
      <c r="IU9" s="118" t="str">
        <f t="shared" si="9"/>
        <v/>
      </c>
      <c r="IV9" s="118" t="str">
        <f t="shared" si="9"/>
        <v/>
      </c>
      <c r="IW9" s="118" t="str">
        <f t="shared" si="9"/>
        <v/>
      </c>
      <c r="IX9" s="118" t="str">
        <f t="shared" si="9"/>
        <v/>
      </c>
      <c r="IY9" s="118" t="str">
        <f t="shared" si="9"/>
        <v/>
      </c>
      <c r="IZ9" s="118" t="str">
        <f t="shared" si="9"/>
        <v/>
      </c>
      <c r="JA9" s="118" t="str">
        <f t="shared" si="9"/>
        <v/>
      </c>
      <c r="JB9" s="118" t="str">
        <f t="shared" si="9"/>
        <v/>
      </c>
      <c r="JC9" s="118" t="str">
        <f t="shared" si="9"/>
        <v/>
      </c>
      <c r="JD9" s="118" t="str">
        <f t="shared" si="9"/>
        <v/>
      </c>
      <c r="JE9" s="118" t="str">
        <f t="shared" si="9"/>
        <v/>
      </c>
      <c r="JF9" s="118" t="str">
        <f t="shared" si="9"/>
        <v/>
      </c>
      <c r="JG9" s="118" t="str">
        <f t="shared" si="9"/>
        <v/>
      </c>
      <c r="JH9" s="118" t="str">
        <f t="shared" si="9"/>
        <v/>
      </c>
      <c r="JI9" s="118" t="str">
        <f t="shared" si="9"/>
        <v/>
      </c>
      <c r="JJ9" s="118" t="str">
        <f t="shared" si="9"/>
        <v/>
      </c>
      <c r="JK9" s="118" t="str">
        <f t="shared" si="9"/>
        <v/>
      </c>
      <c r="JL9" s="118" t="str">
        <f t="shared" si="9"/>
        <v/>
      </c>
      <c r="JM9" s="118" t="str">
        <f t="shared" si="9"/>
        <v/>
      </c>
      <c r="JN9" s="118" t="str">
        <f t="shared" si="9"/>
        <v/>
      </c>
      <c r="JO9" s="118" t="str">
        <f t="shared" si="9"/>
        <v/>
      </c>
      <c r="JP9" s="118" t="str">
        <f t="shared" si="9"/>
        <v/>
      </c>
      <c r="JQ9" s="118" t="str">
        <f t="shared" si="9"/>
        <v/>
      </c>
      <c r="JR9" s="118" t="str">
        <f t="shared" si="9"/>
        <v/>
      </c>
      <c r="JS9" s="118" t="str">
        <f t="shared" si="9"/>
        <v/>
      </c>
      <c r="JT9" s="118" t="str">
        <f t="shared" si="9"/>
        <v/>
      </c>
      <c r="JU9" s="118" t="str">
        <f t="shared" si="9"/>
        <v/>
      </c>
      <c r="JV9" s="203" t="str">
        <f t="shared" si="9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>
        <f t="shared" ref="S10:BJ11" si="15">IF(ISNUMBER(S51), S51, NA())</f>
        <v>174.26249999999999</v>
      </c>
      <c r="T10" s="50">
        <f t="shared" si="15"/>
        <v>82.654600000000002</v>
      </c>
      <c r="U10" s="50">
        <f t="shared" si="15"/>
        <v>40.615900000000003</v>
      </c>
      <c r="V10" s="50">
        <f t="shared" si="15"/>
        <v>18.103100000000001</v>
      </c>
      <c r="W10" s="50" t="e">
        <f t="shared" si="15"/>
        <v>#N/A</v>
      </c>
      <c r="X10" s="50" t="e">
        <f t="shared" si="15"/>
        <v>#N/A</v>
      </c>
      <c r="Y10" s="50" t="e">
        <f t="shared" si="15"/>
        <v>#N/A</v>
      </c>
      <c r="Z10" s="50" t="e">
        <f t="shared" si="15"/>
        <v>#N/A</v>
      </c>
      <c r="AA10" s="50" t="e">
        <f t="shared" si="15"/>
        <v>#N/A</v>
      </c>
      <c r="AB10" s="50" t="e">
        <f t="shared" si="15"/>
        <v>#N/A</v>
      </c>
      <c r="AC10" s="50" t="e">
        <f t="shared" si="15"/>
        <v>#N/A</v>
      </c>
      <c r="AD10" s="50" t="e">
        <f t="shared" si="15"/>
        <v>#N/A</v>
      </c>
      <c r="AE10" s="50" t="e">
        <f t="shared" si="15"/>
        <v>#N/A</v>
      </c>
      <c r="AF10" s="50" t="e">
        <f t="shared" si="15"/>
        <v>#N/A</v>
      </c>
      <c r="AG10" s="50" t="e">
        <f t="shared" si="15"/>
        <v>#N/A</v>
      </c>
      <c r="AH10" s="50" t="e">
        <f t="shared" si="15"/>
        <v>#N/A</v>
      </c>
      <c r="AI10" s="50" t="e">
        <f t="shared" si="15"/>
        <v>#N/A</v>
      </c>
      <c r="AJ10" s="50" t="e">
        <f t="shared" si="15"/>
        <v>#N/A</v>
      </c>
      <c r="AK10" s="50" t="e">
        <f t="shared" si="15"/>
        <v>#N/A</v>
      </c>
      <c r="AL10" s="50" t="e">
        <f t="shared" si="15"/>
        <v>#N/A</v>
      </c>
      <c r="AM10" s="50" t="e">
        <f t="shared" si="15"/>
        <v>#N/A</v>
      </c>
      <c r="AN10" s="50" t="e">
        <f t="shared" si="15"/>
        <v>#N/A</v>
      </c>
      <c r="AO10" s="50" t="e">
        <f t="shared" si="15"/>
        <v>#N/A</v>
      </c>
      <c r="AP10" s="50" t="e">
        <f t="shared" si="15"/>
        <v>#N/A</v>
      </c>
      <c r="AQ10" s="50" t="e">
        <f t="shared" si="15"/>
        <v>#N/A</v>
      </c>
      <c r="AR10" s="50" t="e">
        <f t="shared" si="15"/>
        <v>#N/A</v>
      </c>
      <c r="AS10" s="50" t="e">
        <f t="shared" si="15"/>
        <v>#N/A</v>
      </c>
      <c r="AT10" s="50" t="e">
        <f t="shared" si="15"/>
        <v>#N/A</v>
      </c>
      <c r="AU10" s="50" t="e">
        <f t="shared" si="15"/>
        <v>#N/A</v>
      </c>
      <c r="AV10" s="50" t="e">
        <f t="shared" si="15"/>
        <v>#N/A</v>
      </c>
      <c r="AW10" s="50" t="e">
        <f t="shared" si="15"/>
        <v>#N/A</v>
      </c>
      <c r="AX10" s="50" t="e">
        <f t="shared" si="15"/>
        <v>#N/A</v>
      </c>
      <c r="AY10" s="50" t="e">
        <f t="shared" si="15"/>
        <v>#N/A</v>
      </c>
      <c r="AZ10" s="50" t="e">
        <f t="shared" si="15"/>
        <v>#N/A</v>
      </c>
      <c r="BA10" s="50" t="e">
        <f t="shared" si="15"/>
        <v>#N/A</v>
      </c>
      <c r="BB10" s="50" t="e">
        <f t="shared" si="15"/>
        <v>#N/A</v>
      </c>
      <c r="BC10" s="50" t="e">
        <f t="shared" si="15"/>
        <v>#N/A</v>
      </c>
      <c r="BD10" s="50" t="e">
        <f t="shared" si="15"/>
        <v>#N/A</v>
      </c>
      <c r="BE10" s="50" t="e">
        <f t="shared" si="15"/>
        <v>#N/A</v>
      </c>
      <c r="BF10" s="50" t="e">
        <f t="shared" si="15"/>
        <v>#N/A</v>
      </c>
      <c r="BG10" s="50" t="e">
        <f t="shared" si="15"/>
        <v>#N/A</v>
      </c>
      <c r="BH10" s="50" t="e">
        <f t="shared" si="15"/>
        <v>#N/A</v>
      </c>
      <c r="BI10" s="50" t="e">
        <f t="shared" si="15"/>
        <v>#N/A</v>
      </c>
      <c r="BJ10" s="175" t="e">
        <f t="shared" si="15"/>
        <v>#N/A</v>
      </c>
      <c r="BK10" s="50">
        <f t="shared" ref="BK10:BZ11" si="16">IF(ISNUMBER(S91), S91, NA())</f>
        <v>175.8329</v>
      </c>
      <c r="BL10" s="50">
        <f t="shared" si="16"/>
        <v>70.210999999999999</v>
      </c>
      <c r="BM10" s="50">
        <f t="shared" si="16"/>
        <v>38.9146</v>
      </c>
      <c r="BN10" s="50">
        <f t="shared" si="16"/>
        <v>20.227499999999999</v>
      </c>
      <c r="BO10" s="50" t="e">
        <f t="shared" si="16"/>
        <v>#N/A</v>
      </c>
      <c r="BP10" s="50" t="e">
        <f t="shared" si="16"/>
        <v>#N/A</v>
      </c>
      <c r="BQ10" s="50" t="e">
        <f t="shared" si="16"/>
        <v>#N/A</v>
      </c>
      <c r="BR10" s="50" t="e">
        <f t="shared" si="16"/>
        <v>#N/A</v>
      </c>
      <c r="BS10" s="50" t="e">
        <f t="shared" si="16"/>
        <v>#N/A</v>
      </c>
      <c r="BT10" s="50" t="e">
        <f t="shared" si="16"/>
        <v>#N/A</v>
      </c>
      <c r="BU10" s="50" t="e">
        <f t="shared" si="16"/>
        <v>#N/A</v>
      </c>
      <c r="BV10" s="50" t="e">
        <f t="shared" si="16"/>
        <v>#N/A</v>
      </c>
      <c r="BW10" s="50" t="e">
        <f t="shared" si="16"/>
        <v>#N/A</v>
      </c>
      <c r="BX10" s="50" t="e">
        <f t="shared" si="16"/>
        <v>#N/A</v>
      </c>
      <c r="BY10" s="50" t="e">
        <f t="shared" si="16"/>
        <v>#N/A</v>
      </c>
      <c r="BZ10" s="50" t="e">
        <f t="shared" si="16"/>
        <v>#N/A</v>
      </c>
      <c r="CA10" s="50" t="e">
        <f t="shared" ref="CA10:CP11" si="17">IF(ISNUMBER(AI91), AI91, NA())</f>
        <v>#N/A</v>
      </c>
      <c r="CB10" s="50" t="e">
        <f t="shared" si="17"/>
        <v>#N/A</v>
      </c>
      <c r="CC10" s="50" t="e">
        <f t="shared" si="17"/>
        <v>#N/A</v>
      </c>
      <c r="CD10" s="50" t="e">
        <f t="shared" si="17"/>
        <v>#N/A</v>
      </c>
      <c r="CE10" s="50" t="e">
        <f t="shared" si="17"/>
        <v>#N/A</v>
      </c>
      <c r="CF10" s="50" t="e">
        <f t="shared" si="17"/>
        <v>#N/A</v>
      </c>
      <c r="CG10" s="50" t="e">
        <f t="shared" si="17"/>
        <v>#N/A</v>
      </c>
      <c r="CH10" s="50" t="e">
        <f t="shared" si="17"/>
        <v>#N/A</v>
      </c>
      <c r="CI10" s="50" t="e">
        <f t="shared" si="17"/>
        <v>#N/A</v>
      </c>
      <c r="CJ10" s="50" t="e">
        <f t="shared" si="17"/>
        <v>#N/A</v>
      </c>
      <c r="CK10" s="50" t="e">
        <f t="shared" si="17"/>
        <v>#N/A</v>
      </c>
      <c r="CL10" s="50" t="e">
        <f t="shared" si="17"/>
        <v>#N/A</v>
      </c>
      <c r="CM10" s="50" t="e">
        <f t="shared" si="17"/>
        <v>#N/A</v>
      </c>
      <c r="CN10" s="50" t="e">
        <f t="shared" si="17"/>
        <v>#N/A</v>
      </c>
      <c r="CO10" s="50" t="e">
        <f t="shared" si="17"/>
        <v>#N/A</v>
      </c>
      <c r="CP10" s="50" t="e">
        <f t="shared" si="17"/>
        <v>#N/A</v>
      </c>
      <c r="CQ10" s="50" t="e">
        <f t="shared" ref="CO10:DB11" si="18">IF(ISNUMBER(AY91), AY91, NA())</f>
        <v>#N/A</v>
      </c>
      <c r="CR10" s="50" t="e">
        <f t="shared" si="18"/>
        <v>#N/A</v>
      </c>
      <c r="CS10" s="50" t="e">
        <f t="shared" si="18"/>
        <v>#N/A</v>
      </c>
      <c r="CT10" s="50" t="e">
        <f t="shared" si="18"/>
        <v>#N/A</v>
      </c>
      <c r="CU10" s="50" t="e">
        <f t="shared" si="18"/>
        <v>#N/A</v>
      </c>
      <c r="CV10" s="50" t="e">
        <f t="shared" si="18"/>
        <v>#N/A</v>
      </c>
      <c r="CW10" s="50" t="e">
        <f t="shared" si="18"/>
        <v>#N/A</v>
      </c>
      <c r="CX10" s="50" t="e">
        <f t="shared" si="18"/>
        <v>#N/A</v>
      </c>
      <c r="CY10" s="50" t="e">
        <f t="shared" si="18"/>
        <v>#N/A</v>
      </c>
      <c r="CZ10" s="50" t="e">
        <f t="shared" si="18"/>
        <v>#N/A</v>
      </c>
      <c r="DA10" s="50" t="e">
        <f t="shared" si="18"/>
        <v>#N/A</v>
      </c>
      <c r="DB10" s="175" t="e">
        <f t="shared" si="18"/>
        <v>#N/A</v>
      </c>
      <c r="DC10" s="50">
        <f t="shared" ref="DC10:DR11" si="19">IF(ISNUMBER(S131), S131, NA())</f>
        <v>177.24119999999999</v>
      </c>
      <c r="DD10" s="50">
        <f t="shared" si="19"/>
        <v>93.894300000000001</v>
      </c>
      <c r="DE10" s="50">
        <f t="shared" si="19"/>
        <v>47.950299999999999</v>
      </c>
      <c r="DF10" s="50">
        <f t="shared" si="19"/>
        <v>23.963100000000001</v>
      </c>
      <c r="DG10" s="50" t="e">
        <f t="shared" si="19"/>
        <v>#N/A</v>
      </c>
      <c r="DH10" s="50" t="e">
        <f t="shared" si="19"/>
        <v>#N/A</v>
      </c>
      <c r="DI10" s="50" t="e">
        <f t="shared" si="19"/>
        <v>#N/A</v>
      </c>
      <c r="DJ10" s="50" t="e">
        <f t="shared" si="19"/>
        <v>#N/A</v>
      </c>
      <c r="DK10" s="50" t="e">
        <f t="shared" si="19"/>
        <v>#N/A</v>
      </c>
      <c r="DL10" s="50" t="e">
        <f t="shared" si="19"/>
        <v>#N/A</v>
      </c>
      <c r="DM10" s="50" t="e">
        <f t="shared" si="19"/>
        <v>#N/A</v>
      </c>
      <c r="DN10" s="50" t="e">
        <f t="shared" si="19"/>
        <v>#N/A</v>
      </c>
      <c r="DO10" s="50" t="e">
        <f t="shared" si="19"/>
        <v>#N/A</v>
      </c>
      <c r="DP10" s="50" t="e">
        <f t="shared" si="19"/>
        <v>#N/A</v>
      </c>
      <c r="DQ10" s="50" t="e">
        <f t="shared" si="19"/>
        <v>#N/A</v>
      </c>
      <c r="DR10" s="50" t="e">
        <f t="shared" si="19"/>
        <v>#N/A</v>
      </c>
      <c r="DS10" s="50" t="e">
        <f t="shared" ref="DS10:EH11" si="20">IF(ISNUMBER(AI131), AI131, NA())</f>
        <v>#N/A</v>
      </c>
      <c r="DT10" s="50" t="e">
        <f t="shared" si="20"/>
        <v>#N/A</v>
      </c>
      <c r="DU10" s="50" t="e">
        <f t="shared" si="20"/>
        <v>#N/A</v>
      </c>
      <c r="DV10" s="50" t="e">
        <f t="shared" si="20"/>
        <v>#N/A</v>
      </c>
      <c r="DW10" s="50" t="e">
        <f t="shared" si="20"/>
        <v>#N/A</v>
      </c>
      <c r="DX10" s="50" t="e">
        <f t="shared" si="20"/>
        <v>#N/A</v>
      </c>
      <c r="DY10" s="50" t="e">
        <f t="shared" si="20"/>
        <v>#N/A</v>
      </c>
      <c r="DZ10" s="50" t="e">
        <f t="shared" si="20"/>
        <v>#N/A</v>
      </c>
      <c r="EA10" s="50" t="e">
        <f t="shared" si="20"/>
        <v>#N/A</v>
      </c>
      <c r="EB10" s="50" t="e">
        <f t="shared" si="20"/>
        <v>#N/A</v>
      </c>
      <c r="EC10" s="50" t="e">
        <f t="shared" si="20"/>
        <v>#N/A</v>
      </c>
      <c r="ED10" s="50" t="e">
        <f t="shared" si="20"/>
        <v>#N/A</v>
      </c>
      <c r="EE10" s="50" t="e">
        <f t="shared" si="20"/>
        <v>#N/A</v>
      </c>
      <c r="EF10" s="50" t="e">
        <f t="shared" si="20"/>
        <v>#N/A</v>
      </c>
      <c r="EG10" s="50" t="e">
        <f t="shared" si="20"/>
        <v>#N/A</v>
      </c>
      <c r="EH10" s="50" t="e">
        <f t="shared" si="20"/>
        <v>#N/A</v>
      </c>
      <c r="EI10" s="50" t="e">
        <f t="shared" ref="EG10:ET11" si="21">IF(ISNUMBER(AY131), AY131, NA())</f>
        <v>#N/A</v>
      </c>
      <c r="EJ10" s="50" t="e">
        <f t="shared" si="21"/>
        <v>#N/A</v>
      </c>
      <c r="EK10" s="50" t="e">
        <f t="shared" si="21"/>
        <v>#N/A</v>
      </c>
      <c r="EL10" s="50" t="e">
        <f t="shared" si="21"/>
        <v>#N/A</v>
      </c>
      <c r="EM10" s="50" t="e">
        <f t="shared" si="21"/>
        <v>#N/A</v>
      </c>
      <c r="EN10" s="50" t="e">
        <f t="shared" si="21"/>
        <v>#N/A</v>
      </c>
      <c r="EO10" s="50" t="e">
        <f t="shared" si="21"/>
        <v>#N/A</v>
      </c>
      <c r="EP10" s="50" t="e">
        <f t="shared" si="21"/>
        <v>#N/A</v>
      </c>
      <c r="EQ10" s="50" t="e">
        <f t="shared" si="21"/>
        <v>#N/A</v>
      </c>
      <c r="ER10" s="50" t="e">
        <f t="shared" si="21"/>
        <v>#N/A</v>
      </c>
      <c r="ES10" s="50" t="e">
        <f t="shared" si="21"/>
        <v>#N/A</v>
      </c>
      <c r="ET10" s="175" t="e">
        <f t="shared" si="21"/>
        <v>#N/A</v>
      </c>
      <c r="EU10" s="50">
        <f t="shared" ref="EU10:FJ11" si="22">IF(ISNUMBER(S171), S171, NA())</f>
        <v>175.55350000000001</v>
      </c>
      <c r="EV10" s="50">
        <f t="shared" si="22"/>
        <v>91.433199999999999</v>
      </c>
      <c r="EW10" s="50">
        <f t="shared" si="22"/>
        <v>46.441699999999997</v>
      </c>
      <c r="EX10" s="50">
        <f t="shared" si="22"/>
        <v>23.276</v>
      </c>
      <c r="EY10" s="50" t="e">
        <f t="shared" si="22"/>
        <v>#N/A</v>
      </c>
      <c r="EZ10" s="50" t="e">
        <f t="shared" si="22"/>
        <v>#N/A</v>
      </c>
      <c r="FA10" s="50" t="e">
        <f t="shared" si="22"/>
        <v>#N/A</v>
      </c>
      <c r="FB10" s="50" t="e">
        <f t="shared" si="22"/>
        <v>#N/A</v>
      </c>
      <c r="FC10" s="50" t="e">
        <f t="shared" si="22"/>
        <v>#N/A</v>
      </c>
      <c r="FD10" s="50" t="e">
        <f t="shared" si="22"/>
        <v>#N/A</v>
      </c>
      <c r="FE10" s="50" t="e">
        <f t="shared" si="22"/>
        <v>#N/A</v>
      </c>
      <c r="FF10" s="50" t="e">
        <f t="shared" si="22"/>
        <v>#N/A</v>
      </c>
      <c r="FG10" s="50" t="e">
        <f t="shared" si="22"/>
        <v>#N/A</v>
      </c>
      <c r="FH10" s="50" t="e">
        <f t="shared" si="22"/>
        <v>#N/A</v>
      </c>
      <c r="FI10" s="50" t="e">
        <f t="shared" si="22"/>
        <v>#N/A</v>
      </c>
      <c r="FJ10" s="50" t="e">
        <f t="shared" si="22"/>
        <v>#N/A</v>
      </c>
      <c r="FK10" s="50" t="e">
        <f t="shared" ref="FK10:FZ11" si="23">IF(ISNUMBER(AI171), AI171, NA())</f>
        <v>#N/A</v>
      </c>
      <c r="FL10" s="50" t="e">
        <f t="shared" si="23"/>
        <v>#N/A</v>
      </c>
      <c r="FM10" s="50" t="e">
        <f t="shared" si="23"/>
        <v>#N/A</v>
      </c>
      <c r="FN10" s="50" t="e">
        <f t="shared" si="23"/>
        <v>#N/A</v>
      </c>
      <c r="FO10" s="50" t="e">
        <f t="shared" si="23"/>
        <v>#N/A</v>
      </c>
      <c r="FP10" s="50" t="e">
        <f t="shared" si="23"/>
        <v>#N/A</v>
      </c>
      <c r="FQ10" s="50" t="e">
        <f t="shared" si="23"/>
        <v>#N/A</v>
      </c>
      <c r="FR10" s="50" t="e">
        <f t="shared" si="23"/>
        <v>#N/A</v>
      </c>
      <c r="FS10" s="50" t="e">
        <f t="shared" si="23"/>
        <v>#N/A</v>
      </c>
      <c r="FT10" s="50" t="e">
        <f t="shared" si="23"/>
        <v>#N/A</v>
      </c>
      <c r="FU10" s="50" t="e">
        <f t="shared" si="23"/>
        <v>#N/A</v>
      </c>
      <c r="FV10" s="50" t="e">
        <f t="shared" si="23"/>
        <v>#N/A</v>
      </c>
      <c r="FW10" s="50" t="e">
        <f t="shared" si="23"/>
        <v>#N/A</v>
      </c>
      <c r="FX10" s="50" t="e">
        <f t="shared" si="23"/>
        <v>#N/A</v>
      </c>
      <c r="FY10" s="50" t="e">
        <f t="shared" si="23"/>
        <v>#N/A</v>
      </c>
      <c r="FZ10" s="50" t="e">
        <f t="shared" si="23"/>
        <v>#N/A</v>
      </c>
      <c r="GA10" s="50" t="e">
        <f t="shared" ref="FY10:GL11" si="24">IF(ISNUMBER(AY171), AY171, NA())</f>
        <v>#N/A</v>
      </c>
      <c r="GB10" s="50" t="e">
        <f t="shared" si="24"/>
        <v>#N/A</v>
      </c>
      <c r="GC10" s="50" t="e">
        <f t="shared" si="24"/>
        <v>#N/A</v>
      </c>
      <c r="GD10" s="50" t="e">
        <f t="shared" si="24"/>
        <v>#N/A</v>
      </c>
      <c r="GE10" s="50" t="e">
        <f t="shared" si="24"/>
        <v>#N/A</v>
      </c>
      <c r="GF10" s="50" t="e">
        <f t="shared" si="24"/>
        <v>#N/A</v>
      </c>
      <c r="GG10" s="50" t="e">
        <f t="shared" si="24"/>
        <v>#N/A</v>
      </c>
      <c r="GH10" s="50" t="e">
        <f t="shared" si="24"/>
        <v>#N/A</v>
      </c>
      <c r="GI10" s="50" t="e">
        <f t="shared" si="24"/>
        <v>#N/A</v>
      </c>
      <c r="GJ10" s="50" t="e">
        <f t="shared" si="24"/>
        <v>#N/A</v>
      </c>
      <c r="GK10" s="50" t="e">
        <f t="shared" si="24"/>
        <v>#N/A</v>
      </c>
      <c r="GL10" s="175" t="e">
        <f t="shared" si="24"/>
        <v>#N/A</v>
      </c>
      <c r="GM10" s="50">
        <f t="shared" ref="GM10:HB11" si="25">IF(ISNUMBER(S211), S211, NA())</f>
        <v>173.00819999999999</v>
      </c>
      <c r="GN10" s="50">
        <f t="shared" si="25"/>
        <v>93.4024</v>
      </c>
      <c r="GO10" s="50">
        <f t="shared" si="25"/>
        <v>46.542200000000001</v>
      </c>
      <c r="GP10" s="50">
        <f t="shared" si="25"/>
        <v>22.4465</v>
      </c>
      <c r="GQ10" s="50" t="e">
        <f t="shared" si="25"/>
        <v>#N/A</v>
      </c>
      <c r="GR10" s="50" t="e">
        <f t="shared" si="25"/>
        <v>#N/A</v>
      </c>
      <c r="GS10" s="50" t="e">
        <f t="shared" si="25"/>
        <v>#N/A</v>
      </c>
      <c r="GT10" s="50" t="e">
        <f t="shared" si="25"/>
        <v>#N/A</v>
      </c>
      <c r="GU10" s="50" t="e">
        <f t="shared" si="25"/>
        <v>#N/A</v>
      </c>
      <c r="GV10" s="50" t="e">
        <f t="shared" si="25"/>
        <v>#N/A</v>
      </c>
      <c r="GW10" s="50" t="e">
        <f t="shared" si="25"/>
        <v>#N/A</v>
      </c>
      <c r="GX10" s="50" t="e">
        <f t="shared" si="25"/>
        <v>#N/A</v>
      </c>
      <c r="GY10" s="50" t="e">
        <f t="shared" si="25"/>
        <v>#N/A</v>
      </c>
      <c r="GZ10" s="50" t="e">
        <f t="shared" si="25"/>
        <v>#N/A</v>
      </c>
      <c r="HA10" s="50" t="e">
        <f t="shared" si="25"/>
        <v>#N/A</v>
      </c>
      <c r="HB10" s="50" t="e">
        <f t="shared" si="25"/>
        <v>#N/A</v>
      </c>
      <c r="HC10" s="50" t="e">
        <f t="shared" ref="HC10:HR11" si="26">IF(ISNUMBER(AI211), AI211, NA())</f>
        <v>#N/A</v>
      </c>
      <c r="HD10" s="50" t="e">
        <f t="shared" si="26"/>
        <v>#N/A</v>
      </c>
      <c r="HE10" s="50" t="e">
        <f t="shared" si="26"/>
        <v>#N/A</v>
      </c>
      <c r="HF10" s="50" t="e">
        <f t="shared" si="26"/>
        <v>#N/A</v>
      </c>
      <c r="HG10" s="50" t="e">
        <f t="shared" si="26"/>
        <v>#N/A</v>
      </c>
      <c r="HH10" s="50" t="e">
        <f t="shared" si="26"/>
        <v>#N/A</v>
      </c>
      <c r="HI10" s="50" t="e">
        <f t="shared" si="26"/>
        <v>#N/A</v>
      </c>
      <c r="HJ10" s="50" t="e">
        <f t="shared" si="26"/>
        <v>#N/A</v>
      </c>
      <c r="HK10" s="50" t="e">
        <f t="shared" si="26"/>
        <v>#N/A</v>
      </c>
      <c r="HL10" s="50" t="e">
        <f t="shared" si="26"/>
        <v>#N/A</v>
      </c>
      <c r="HM10" s="50" t="e">
        <f t="shared" si="26"/>
        <v>#N/A</v>
      </c>
      <c r="HN10" s="50" t="e">
        <f t="shared" si="26"/>
        <v>#N/A</v>
      </c>
      <c r="HO10" s="50" t="e">
        <f t="shared" si="26"/>
        <v>#N/A</v>
      </c>
      <c r="HP10" s="50" t="e">
        <f t="shared" si="26"/>
        <v>#N/A</v>
      </c>
      <c r="HQ10" s="50" t="e">
        <f t="shared" si="26"/>
        <v>#N/A</v>
      </c>
      <c r="HR10" s="50" t="e">
        <f t="shared" si="26"/>
        <v>#N/A</v>
      </c>
      <c r="HS10" s="50" t="e">
        <f t="shared" ref="HQ10:ID11" si="27">IF(ISNUMBER(AY211), AY211, NA())</f>
        <v>#N/A</v>
      </c>
      <c r="HT10" s="50" t="e">
        <f t="shared" si="27"/>
        <v>#N/A</v>
      </c>
      <c r="HU10" s="50" t="e">
        <f t="shared" si="27"/>
        <v>#N/A</v>
      </c>
      <c r="HV10" s="50" t="e">
        <f t="shared" si="27"/>
        <v>#N/A</v>
      </c>
      <c r="HW10" s="50" t="e">
        <f t="shared" si="27"/>
        <v>#N/A</v>
      </c>
      <c r="HX10" s="50" t="e">
        <f t="shared" si="27"/>
        <v>#N/A</v>
      </c>
      <c r="HY10" s="50" t="e">
        <f t="shared" si="27"/>
        <v>#N/A</v>
      </c>
      <c r="HZ10" s="50" t="e">
        <f t="shared" si="27"/>
        <v>#N/A</v>
      </c>
      <c r="IA10" s="50" t="e">
        <f t="shared" si="27"/>
        <v>#N/A</v>
      </c>
      <c r="IB10" s="50" t="e">
        <f t="shared" si="27"/>
        <v>#N/A</v>
      </c>
      <c r="IC10" s="50" t="e">
        <f t="shared" si="27"/>
        <v>#N/A</v>
      </c>
      <c r="ID10" s="175" t="e">
        <f t="shared" si="27"/>
        <v>#N/A</v>
      </c>
      <c r="IE10" s="50">
        <f t="shared" ref="IE10:IT11" si="28">IF(ISNUMBER(S251), S251, NA())</f>
        <v>177.1568</v>
      </c>
      <c r="IF10" s="50">
        <f t="shared" si="28"/>
        <v>94.704300000000003</v>
      </c>
      <c r="IG10" s="50">
        <f t="shared" si="28"/>
        <v>48.119599999999998</v>
      </c>
      <c r="IH10" s="50">
        <f t="shared" si="28"/>
        <v>23.680599999999998</v>
      </c>
      <c r="II10" s="50" t="e">
        <f t="shared" si="28"/>
        <v>#N/A</v>
      </c>
      <c r="IJ10" s="50" t="e">
        <f t="shared" si="28"/>
        <v>#N/A</v>
      </c>
      <c r="IK10" s="50" t="e">
        <f t="shared" si="28"/>
        <v>#N/A</v>
      </c>
      <c r="IL10" s="50" t="e">
        <f t="shared" si="28"/>
        <v>#N/A</v>
      </c>
      <c r="IM10" s="50" t="e">
        <f t="shared" si="28"/>
        <v>#N/A</v>
      </c>
      <c r="IN10" s="50" t="e">
        <f t="shared" si="28"/>
        <v>#N/A</v>
      </c>
      <c r="IO10" s="50" t="e">
        <f t="shared" si="28"/>
        <v>#N/A</v>
      </c>
      <c r="IP10" s="50" t="e">
        <f t="shared" si="28"/>
        <v>#N/A</v>
      </c>
      <c r="IQ10" s="50" t="e">
        <f t="shared" si="28"/>
        <v>#N/A</v>
      </c>
      <c r="IR10" s="50" t="e">
        <f t="shared" si="28"/>
        <v>#N/A</v>
      </c>
      <c r="IS10" s="50" t="e">
        <f t="shared" si="28"/>
        <v>#N/A</v>
      </c>
      <c r="IT10" s="50" t="e">
        <f t="shared" si="28"/>
        <v>#N/A</v>
      </c>
      <c r="IU10" s="50" t="e">
        <f t="shared" ref="IU10:JJ11" si="29">IF(ISNUMBER(AI251), AI251, NA())</f>
        <v>#N/A</v>
      </c>
      <c r="IV10" s="50" t="e">
        <f t="shared" si="29"/>
        <v>#N/A</v>
      </c>
      <c r="IW10" s="50" t="e">
        <f t="shared" si="29"/>
        <v>#N/A</v>
      </c>
      <c r="IX10" s="50" t="e">
        <f t="shared" si="29"/>
        <v>#N/A</v>
      </c>
      <c r="IY10" s="50" t="e">
        <f t="shared" si="29"/>
        <v>#N/A</v>
      </c>
      <c r="IZ10" s="50" t="e">
        <f t="shared" si="29"/>
        <v>#N/A</v>
      </c>
      <c r="JA10" s="50" t="e">
        <f t="shared" si="29"/>
        <v>#N/A</v>
      </c>
      <c r="JB10" s="50" t="e">
        <f t="shared" si="29"/>
        <v>#N/A</v>
      </c>
      <c r="JC10" s="50" t="e">
        <f t="shared" si="29"/>
        <v>#N/A</v>
      </c>
      <c r="JD10" s="50" t="e">
        <f t="shared" si="29"/>
        <v>#N/A</v>
      </c>
      <c r="JE10" s="50" t="e">
        <f t="shared" si="29"/>
        <v>#N/A</v>
      </c>
      <c r="JF10" s="50" t="e">
        <f t="shared" si="29"/>
        <v>#N/A</v>
      </c>
      <c r="JG10" s="50" t="e">
        <f t="shared" si="29"/>
        <v>#N/A</v>
      </c>
      <c r="JH10" s="50" t="e">
        <f t="shared" si="29"/>
        <v>#N/A</v>
      </c>
      <c r="JI10" s="50" t="e">
        <f t="shared" si="29"/>
        <v>#N/A</v>
      </c>
      <c r="JJ10" s="50" t="e">
        <f t="shared" si="29"/>
        <v>#N/A</v>
      </c>
      <c r="JK10" s="50" t="e">
        <f t="shared" ref="JI10:JV11" si="30">IF(ISNUMBER(AY251), AY251, NA())</f>
        <v>#N/A</v>
      </c>
      <c r="JL10" s="50" t="e">
        <f t="shared" si="30"/>
        <v>#N/A</v>
      </c>
      <c r="JM10" s="50" t="e">
        <f t="shared" si="30"/>
        <v>#N/A</v>
      </c>
      <c r="JN10" s="50" t="e">
        <f t="shared" si="30"/>
        <v>#N/A</v>
      </c>
      <c r="JO10" s="50" t="e">
        <f t="shared" si="30"/>
        <v>#N/A</v>
      </c>
      <c r="JP10" s="50" t="e">
        <f t="shared" si="30"/>
        <v>#N/A</v>
      </c>
      <c r="JQ10" s="50" t="e">
        <f t="shared" si="30"/>
        <v>#N/A</v>
      </c>
      <c r="JR10" s="50" t="e">
        <f t="shared" si="30"/>
        <v>#N/A</v>
      </c>
      <c r="JS10" s="50" t="e">
        <f t="shared" si="30"/>
        <v>#N/A</v>
      </c>
      <c r="JT10" s="50" t="e">
        <f t="shared" si="30"/>
        <v>#N/A</v>
      </c>
      <c r="JU10" s="50" t="e">
        <f t="shared" si="30"/>
        <v>#N/A</v>
      </c>
      <c r="JV10" s="175" t="e">
        <f t="shared" si="30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>
        <f t="shared" si="15"/>
        <v>2.3159999999999998</v>
      </c>
      <c r="T11" s="55">
        <f t="shared" si="15"/>
        <v>-0.68620000000000003</v>
      </c>
      <c r="U11" s="55">
        <f t="shared" si="15"/>
        <v>-1.1151</v>
      </c>
      <c r="V11" s="55">
        <f t="shared" si="15"/>
        <v>-2.0587</v>
      </c>
      <c r="W11" s="55" t="e">
        <f t="shared" si="15"/>
        <v>#N/A</v>
      </c>
      <c r="X11" s="55" t="e">
        <f t="shared" si="15"/>
        <v>#N/A</v>
      </c>
      <c r="Y11" s="55" t="e">
        <f t="shared" si="15"/>
        <v>#N/A</v>
      </c>
      <c r="Z11" s="55" t="e">
        <f t="shared" si="15"/>
        <v>#N/A</v>
      </c>
      <c r="AA11" s="55" t="e">
        <f t="shared" si="15"/>
        <v>#N/A</v>
      </c>
      <c r="AB11" s="55" t="e">
        <f t="shared" si="15"/>
        <v>#N/A</v>
      </c>
      <c r="AC11" s="55" t="e">
        <f t="shared" si="15"/>
        <v>#N/A</v>
      </c>
      <c r="AD11" s="55" t="e">
        <f t="shared" si="15"/>
        <v>#N/A</v>
      </c>
      <c r="AE11" s="55" t="e">
        <f t="shared" si="15"/>
        <v>#N/A</v>
      </c>
      <c r="AF11" s="55" t="e">
        <f t="shared" si="15"/>
        <v>#N/A</v>
      </c>
      <c r="AG11" s="55" t="e">
        <f t="shared" si="15"/>
        <v>#N/A</v>
      </c>
      <c r="AH11" s="55" t="e">
        <f t="shared" si="15"/>
        <v>#N/A</v>
      </c>
      <c r="AI11" s="55" t="e">
        <f t="shared" si="15"/>
        <v>#N/A</v>
      </c>
      <c r="AJ11" s="55" t="e">
        <f t="shared" si="15"/>
        <v>#N/A</v>
      </c>
      <c r="AK11" s="55" t="e">
        <f t="shared" si="15"/>
        <v>#N/A</v>
      </c>
      <c r="AL11" s="55" t="e">
        <f t="shared" si="15"/>
        <v>#N/A</v>
      </c>
      <c r="AM11" s="55" t="e">
        <f t="shared" si="15"/>
        <v>#N/A</v>
      </c>
      <c r="AN11" s="55" t="e">
        <f t="shared" si="15"/>
        <v>#N/A</v>
      </c>
      <c r="AO11" s="55" t="e">
        <f t="shared" si="15"/>
        <v>#N/A</v>
      </c>
      <c r="AP11" s="55" t="e">
        <f t="shared" si="15"/>
        <v>#N/A</v>
      </c>
      <c r="AQ11" s="55" t="e">
        <f t="shared" si="15"/>
        <v>#N/A</v>
      </c>
      <c r="AR11" s="55" t="e">
        <f t="shared" si="15"/>
        <v>#N/A</v>
      </c>
      <c r="AS11" s="55" t="e">
        <f t="shared" si="15"/>
        <v>#N/A</v>
      </c>
      <c r="AT11" s="55" t="e">
        <f t="shared" si="15"/>
        <v>#N/A</v>
      </c>
      <c r="AU11" s="55" t="e">
        <f t="shared" si="15"/>
        <v>#N/A</v>
      </c>
      <c r="AV11" s="55" t="e">
        <f t="shared" si="15"/>
        <v>#N/A</v>
      </c>
      <c r="AW11" s="55" t="e">
        <f t="shared" si="15"/>
        <v>#N/A</v>
      </c>
      <c r="AX11" s="55" t="e">
        <f t="shared" si="15"/>
        <v>#N/A</v>
      </c>
      <c r="AY11" s="55" t="e">
        <f t="shared" si="15"/>
        <v>#N/A</v>
      </c>
      <c r="AZ11" s="55" t="e">
        <f t="shared" si="15"/>
        <v>#N/A</v>
      </c>
      <c r="BA11" s="55" t="e">
        <f t="shared" si="15"/>
        <v>#N/A</v>
      </c>
      <c r="BB11" s="55" t="e">
        <f t="shared" si="15"/>
        <v>#N/A</v>
      </c>
      <c r="BC11" s="55" t="e">
        <f t="shared" si="15"/>
        <v>#N/A</v>
      </c>
      <c r="BD11" s="55" t="e">
        <f t="shared" si="15"/>
        <v>#N/A</v>
      </c>
      <c r="BE11" s="55" t="e">
        <f t="shared" si="15"/>
        <v>#N/A</v>
      </c>
      <c r="BF11" s="55" t="e">
        <f t="shared" si="15"/>
        <v>#N/A</v>
      </c>
      <c r="BG11" s="55" t="e">
        <f t="shared" si="15"/>
        <v>#N/A</v>
      </c>
      <c r="BH11" s="55" t="e">
        <f t="shared" si="15"/>
        <v>#N/A</v>
      </c>
      <c r="BI11" s="55" t="e">
        <f t="shared" si="15"/>
        <v>#N/A</v>
      </c>
      <c r="BJ11" s="176" t="e">
        <f t="shared" si="15"/>
        <v>#N/A</v>
      </c>
      <c r="BK11" s="55">
        <f t="shared" si="16"/>
        <v>2.3462000000000001</v>
      </c>
      <c r="BL11" s="55">
        <f t="shared" si="16"/>
        <v>-0.84460000000000002</v>
      </c>
      <c r="BM11" s="55">
        <f t="shared" si="16"/>
        <v>-1.4077</v>
      </c>
      <c r="BN11" s="55">
        <f t="shared" si="16"/>
        <v>-1.5016</v>
      </c>
      <c r="BO11" s="55" t="e">
        <f t="shared" si="16"/>
        <v>#N/A</v>
      </c>
      <c r="BP11" s="55" t="e">
        <f t="shared" si="16"/>
        <v>#N/A</v>
      </c>
      <c r="BQ11" s="55" t="e">
        <f t="shared" si="16"/>
        <v>#N/A</v>
      </c>
      <c r="BR11" s="55" t="e">
        <f t="shared" si="16"/>
        <v>#N/A</v>
      </c>
      <c r="BS11" s="55" t="e">
        <f t="shared" si="16"/>
        <v>#N/A</v>
      </c>
      <c r="BT11" s="55" t="e">
        <f t="shared" si="16"/>
        <v>#N/A</v>
      </c>
      <c r="BU11" s="55" t="e">
        <f t="shared" si="16"/>
        <v>#N/A</v>
      </c>
      <c r="BV11" s="55" t="e">
        <f t="shared" si="16"/>
        <v>#N/A</v>
      </c>
      <c r="BW11" s="55" t="e">
        <f t="shared" si="16"/>
        <v>#N/A</v>
      </c>
      <c r="BX11" s="55" t="e">
        <f t="shared" si="16"/>
        <v>#N/A</v>
      </c>
      <c r="BY11" s="55" t="e">
        <f t="shared" si="16"/>
        <v>#N/A</v>
      </c>
      <c r="BZ11" s="55" t="e">
        <f t="shared" si="16"/>
        <v>#N/A</v>
      </c>
      <c r="CA11" s="55" t="e">
        <f t="shared" si="17"/>
        <v>#N/A</v>
      </c>
      <c r="CB11" s="55" t="e">
        <f t="shared" si="17"/>
        <v>#N/A</v>
      </c>
      <c r="CC11" s="55" t="e">
        <f t="shared" si="17"/>
        <v>#N/A</v>
      </c>
      <c r="CD11" s="55" t="e">
        <f t="shared" si="17"/>
        <v>#N/A</v>
      </c>
      <c r="CE11" s="55" t="e">
        <f t="shared" si="17"/>
        <v>#N/A</v>
      </c>
      <c r="CF11" s="55" t="e">
        <f t="shared" si="17"/>
        <v>#N/A</v>
      </c>
      <c r="CG11" s="55" t="e">
        <f t="shared" si="17"/>
        <v>#N/A</v>
      </c>
      <c r="CH11" s="55" t="e">
        <f t="shared" si="17"/>
        <v>#N/A</v>
      </c>
      <c r="CI11" s="55" t="e">
        <f t="shared" si="17"/>
        <v>#N/A</v>
      </c>
      <c r="CJ11" s="55" t="e">
        <f t="shared" si="17"/>
        <v>#N/A</v>
      </c>
      <c r="CK11" s="55" t="e">
        <f t="shared" si="17"/>
        <v>#N/A</v>
      </c>
      <c r="CL11" s="55" t="e">
        <f t="shared" si="17"/>
        <v>#N/A</v>
      </c>
      <c r="CM11" s="55" t="e">
        <f t="shared" si="17"/>
        <v>#N/A</v>
      </c>
      <c r="CN11" s="55" t="e">
        <f t="shared" si="17"/>
        <v>#N/A</v>
      </c>
      <c r="CO11" s="55" t="e">
        <f t="shared" si="18"/>
        <v>#N/A</v>
      </c>
      <c r="CP11" s="55" t="e">
        <f t="shared" si="18"/>
        <v>#N/A</v>
      </c>
      <c r="CQ11" s="55" t="e">
        <f t="shared" si="18"/>
        <v>#N/A</v>
      </c>
      <c r="CR11" s="55" t="e">
        <f t="shared" si="18"/>
        <v>#N/A</v>
      </c>
      <c r="CS11" s="55" t="e">
        <f t="shared" si="18"/>
        <v>#N/A</v>
      </c>
      <c r="CT11" s="55" t="e">
        <f t="shared" si="18"/>
        <v>#N/A</v>
      </c>
      <c r="CU11" s="55" t="e">
        <f t="shared" si="18"/>
        <v>#N/A</v>
      </c>
      <c r="CV11" s="55" t="e">
        <f t="shared" si="18"/>
        <v>#N/A</v>
      </c>
      <c r="CW11" s="55" t="e">
        <f t="shared" si="18"/>
        <v>#N/A</v>
      </c>
      <c r="CX11" s="55" t="e">
        <f t="shared" si="18"/>
        <v>#N/A</v>
      </c>
      <c r="CY11" s="55" t="e">
        <f t="shared" si="18"/>
        <v>#N/A</v>
      </c>
      <c r="CZ11" s="55" t="e">
        <f t="shared" si="18"/>
        <v>#N/A</v>
      </c>
      <c r="DA11" s="55" t="e">
        <f t="shared" si="18"/>
        <v>#N/A</v>
      </c>
      <c r="DB11" s="176" t="e">
        <f t="shared" si="18"/>
        <v>#N/A</v>
      </c>
      <c r="DC11" s="55">
        <f t="shared" si="19"/>
        <v>2.3849</v>
      </c>
      <c r="DD11" s="55">
        <f t="shared" si="19"/>
        <v>-0.1431</v>
      </c>
      <c r="DE11" s="55">
        <f t="shared" si="19"/>
        <v>-1.1448</v>
      </c>
      <c r="DF11" s="55">
        <f t="shared" si="19"/>
        <v>-1.7172000000000001</v>
      </c>
      <c r="DG11" s="55" t="e">
        <f t="shared" si="19"/>
        <v>#N/A</v>
      </c>
      <c r="DH11" s="55" t="e">
        <f t="shared" si="19"/>
        <v>#N/A</v>
      </c>
      <c r="DI11" s="55" t="e">
        <f t="shared" si="19"/>
        <v>#N/A</v>
      </c>
      <c r="DJ11" s="55" t="e">
        <f t="shared" si="19"/>
        <v>#N/A</v>
      </c>
      <c r="DK11" s="55" t="e">
        <f t="shared" si="19"/>
        <v>#N/A</v>
      </c>
      <c r="DL11" s="55" t="e">
        <f t="shared" si="19"/>
        <v>#N/A</v>
      </c>
      <c r="DM11" s="55" t="e">
        <f t="shared" si="19"/>
        <v>#N/A</v>
      </c>
      <c r="DN11" s="55" t="e">
        <f t="shared" si="19"/>
        <v>#N/A</v>
      </c>
      <c r="DO11" s="55" t="e">
        <f t="shared" si="19"/>
        <v>#N/A</v>
      </c>
      <c r="DP11" s="55" t="e">
        <f t="shared" si="19"/>
        <v>#N/A</v>
      </c>
      <c r="DQ11" s="55" t="e">
        <f t="shared" si="19"/>
        <v>#N/A</v>
      </c>
      <c r="DR11" s="55" t="e">
        <f t="shared" si="19"/>
        <v>#N/A</v>
      </c>
      <c r="DS11" s="55" t="e">
        <f t="shared" si="20"/>
        <v>#N/A</v>
      </c>
      <c r="DT11" s="55" t="e">
        <f t="shared" si="20"/>
        <v>#N/A</v>
      </c>
      <c r="DU11" s="55" t="e">
        <f t="shared" si="20"/>
        <v>#N/A</v>
      </c>
      <c r="DV11" s="55" t="e">
        <f t="shared" si="20"/>
        <v>#N/A</v>
      </c>
      <c r="DW11" s="55" t="e">
        <f t="shared" si="20"/>
        <v>#N/A</v>
      </c>
      <c r="DX11" s="55" t="e">
        <f t="shared" si="20"/>
        <v>#N/A</v>
      </c>
      <c r="DY11" s="55" t="e">
        <f t="shared" si="20"/>
        <v>#N/A</v>
      </c>
      <c r="DZ11" s="55" t="e">
        <f t="shared" si="20"/>
        <v>#N/A</v>
      </c>
      <c r="EA11" s="55" t="e">
        <f t="shared" si="20"/>
        <v>#N/A</v>
      </c>
      <c r="EB11" s="55" t="e">
        <f t="shared" si="20"/>
        <v>#N/A</v>
      </c>
      <c r="EC11" s="55" t="e">
        <f t="shared" si="20"/>
        <v>#N/A</v>
      </c>
      <c r="ED11" s="55" t="e">
        <f t="shared" si="20"/>
        <v>#N/A</v>
      </c>
      <c r="EE11" s="55" t="e">
        <f t="shared" si="20"/>
        <v>#N/A</v>
      </c>
      <c r="EF11" s="55" t="e">
        <f t="shared" si="20"/>
        <v>#N/A</v>
      </c>
      <c r="EG11" s="55" t="e">
        <f t="shared" si="21"/>
        <v>#N/A</v>
      </c>
      <c r="EH11" s="55" t="e">
        <f t="shared" si="21"/>
        <v>#N/A</v>
      </c>
      <c r="EI11" s="55" t="e">
        <f t="shared" si="21"/>
        <v>#N/A</v>
      </c>
      <c r="EJ11" s="55" t="e">
        <f t="shared" si="21"/>
        <v>#N/A</v>
      </c>
      <c r="EK11" s="55" t="e">
        <f t="shared" si="21"/>
        <v>#N/A</v>
      </c>
      <c r="EL11" s="55" t="e">
        <f t="shared" si="21"/>
        <v>#N/A</v>
      </c>
      <c r="EM11" s="55" t="e">
        <f t="shared" si="21"/>
        <v>#N/A</v>
      </c>
      <c r="EN11" s="55" t="e">
        <f t="shared" si="21"/>
        <v>#N/A</v>
      </c>
      <c r="EO11" s="55" t="e">
        <f t="shared" si="21"/>
        <v>#N/A</v>
      </c>
      <c r="EP11" s="55" t="e">
        <f t="shared" si="21"/>
        <v>#N/A</v>
      </c>
      <c r="EQ11" s="55" t="e">
        <f t="shared" si="21"/>
        <v>#N/A</v>
      </c>
      <c r="ER11" s="55" t="e">
        <f t="shared" si="21"/>
        <v>#N/A</v>
      </c>
      <c r="ES11" s="55" t="e">
        <f t="shared" si="21"/>
        <v>#N/A</v>
      </c>
      <c r="ET11" s="176" t="e">
        <f t="shared" si="21"/>
        <v>#N/A</v>
      </c>
      <c r="EU11" s="55">
        <f t="shared" si="22"/>
        <v>2.4752000000000001</v>
      </c>
      <c r="EV11" s="55">
        <f t="shared" si="22"/>
        <v>0.5121</v>
      </c>
      <c r="EW11" s="55">
        <f t="shared" si="22"/>
        <v>-0.68279999999999996</v>
      </c>
      <c r="EX11" s="55">
        <f t="shared" si="22"/>
        <v>-2.1337999999999999</v>
      </c>
      <c r="EY11" s="55" t="e">
        <f t="shared" si="22"/>
        <v>#N/A</v>
      </c>
      <c r="EZ11" s="55" t="e">
        <f t="shared" si="22"/>
        <v>#N/A</v>
      </c>
      <c r="FA11" s="55" t="e">
        <f t="shared" si="22"/>
        <v>#N/A</v>
      </c>
      <c r="FB11" s="55" t="e">
        <f t="shared" si="22"/>
        <v>#N/A</v>
      </c>
      <c r="FC11" s="55" t="e">
        <f t="shared" si="22"/>
        <v>#N/A</v>
      </c>
      <c r="FD11" s="55" t="e">
        <f t="shared" si="22"/>
        <v>#N/A</v>
      </c>
      <c r="FE11" s="55" t="e">
        <f t="shared" si="22"/>
        <v>#N/A</v>
      </c>
      <c r="FF11" s="55" t="e">
        <f t="shared" si="22"/>
        <v>#N/A</v>
      </c>
      <c r="FG11" s="55" t="e">
        <f t="shared" si="22"/>
        <v>#N/A</v>
      </c>
      <c r="FH11" s="55" t="e">
        <f t="shared" si="22"/>
        <v>#N/A</v>
      </c>
      <c r="FI11" s="55" t="e">
        <f t="shared" si="22"/>
        <v>#N/A</v>
      </c>
      <c r="FJ11" s="55" t="e">
        <f t="shared" si="22"/>
        <v>#N/A</v>
      </c>
      <c r="FK11" s="55" t="e">
        <f t="shared" si="23"/>
        <v>#N/A</v>
      </c>
      <c r="FL11" s="55" t="e">
        <f t="shared" si="23"/>
        <v>#N/A</v>
      </c>
      <c r="FM11" s="55" t="e">
        <f t="shared" si="23"/>
        <v>#N/A</v>
      </c>
      <c r="FN11" s="55" t="e">
        <f t="shared" si="23"/>
        <v>#N/A</v>
      </c>
      <c r="FO11" s="55" t="e">
        <f t="shared" si="23"/>
        <v>#N/A</v>
      </c>
      <c r="FP11" s="55" t="e">
        <f t="shared" si="23"/>
        <v>#N/A</v>
      </c>
      <c r="FQ11" s="55" t="e">
        <f t="shared" si="23"/>
        <v>#N/A</v>
      </c>
      <c r="FR11" s="55" t="e">
        <f t="shared" si="23"/>
        <v>#N/A</v>
      </c>
      <c r="FS11" s="55" t="e">
        <f t="shared" si="23"/>
        <v>#N/A</v>
      </c>
      <c r="FT11" s="55" t="e">
        <f t="shared" si="23"/>
        <v>#N/A</v>
      </c>
      <c r="FU11" s="55" t="e">
        <f t="shared" si="23"/>
        <v>#N/A</v>
      </c>
      <c r="FV11" s="55" t="e">
        <f t="shared" si="23"/>
        <v>#N/A</v>
      </c>
      <c r="FW11" s="55" t="e">
        <f t="shared" si="23"/>
        <v>#N/A</v>
      </c>
      <c r="FX11" s="55" t="e">
        <f t="shared" si="23"/>
        <v>#N/A</v>
      </c>
      <c r="FY11" s="55" t="e">
        <f t="shared" si="24"/>
        <v>#N/A</v>
      </c>
      <c r="FZ11" s="55" t="e">
        <f t="shared" si="24"/>
        <v>#N/A</v>
      </c>
      <c r="GA11" s="55" t="e">
        <f t="shared" si="24"/>
        <v>#N/A</v>
      </c>
      <c r="GB11" s="55" t="e">
        <f t="shared" si="24"/>
        <v>#N/A</v>
      </c>
      <c r="GC11" s="55" t="e">
        <f t="shared" si="24"/>
        <v>#N/A</v>
      </c>
      <c r="GD11" s="55" t="e">
        <f t="shared" si="24"/>
        <v>#N/A</v>
      </c>
      <c r="GE11" s="55" t="e">
        <f t="shared" si="24"/>
        <v>#N/A</v>
      </c>
      <c r="GF11" s="55" t="e">
        <f t="shared" si="24"/>
        <v>#N/A</v>
      </c>
      <c r="GG11" s="55" t="e">
        <f t="shared" si="24"/>
        <v>#N/A</v>
      </c>
      <c r="GH11" s="55" t="e">
        <f t="shared" si="24"/>
        <v>#N/A</v>
      </c>
      <c r="GI11" s="55" t="e">
        <f t="shared" si="24"/>
        <v>#N/A</v>
      </c>
      <c r="GJ11" s="55" t="e">
        <f t="shared" si="24"/>
        <v>#N/A</v>
      </c>
      <c r="GK11" s="55" t="e">
        <f t="shared" si="24"/>
        <v>#N/A</v>
      </c>
      <c r="GL11" s="176" t="e">
        <f t="shared" si="24"/>
        <v>#N/A</v>
      </c>
      <c r="GM11" s="55">
        <f t="shared" si="25"/>
        <v>2.8414000000000001</v>
      </c>
      <c r="GN11" s="55">
        <f t="shared" si="25"/>
        <v>0.25829999999999997</v>
      </c>
      <c r="GO11" s="55">
        <f t="shared" si="25"/>
        <v>-0.60270000000000001</v>
      </c>
      <c r="GP11" s="55">
        <f t="shared" si="25"/>
        <v>-1.4637</v>
      </c>
      <c r="GQ11" s="55" t="e">
        <f t="shared" si="25"/>
        <v>#N/A</v>
      </c>
      <c r="GR11" s="55" t="e">
        <f t="shared" si="25"/>
        <v>#N/A</v>
      </c>
      <c r="GS11" s="55" t="e">
        <f t="shared" si="25"/>
        <v>#N/A</v>
      </c>
      <c r="GT11" s="55" t="e">
        <f t="shared" si="25"/>
        <v>#N/A</v>
      </c>
      <c r="GU11" s="55" t="e">
        <f t="shared" si="25"/>
        <v>#N/A</v>
      </c>
      <c r="GV11" s="55" t="e">
        <f t="shared" si="25"/>
        <v>#N/A</v>
      </c>
      <c r="GW11" s="55" t="e">
        <f t="shared" si="25"/>
        <v>#N/A</v>
      </c>
      <c r="GX11" s="55" t="e">
        <f t="shared" si="25"/>
        <v>#N/A</v>
      </c>
      <c r="GY11" s="55" t="e">
        <f t="shared" si="25"/>
        <v>#N/A</v>
      </c>
      <c r="GZ11" s="55" t="e">
        <f t="shared" si="25"/>
        <v>#N/A</v>
      </c>
      <c r="HA11" s="55" t="e">
        <f t="shared" si="25"/>
        <v>#N/A</v>
      </c>
      <c r="HB11" s="55" t="e">
        <f t="shared" si="25"/>
        <v>#N/A</v>
      </c>
      <c r="HC11" s="55" t="e">
        <f t="shared" si="26"/>
        <v>#N/A</v>
      </c>
      <c r="HD11" s="55" t="e">
        <f t="shared" si="26"/>
        <v>#N/A</v>
      </c>
      <c r="HE11" s="55" t="e">
        <f t="shared" si="26"/>
        <v>#N/A</v>
      </c>
      <c r="HF11" s="55" t="e">
        <f t="shared" si="26"/>
        <v>#N/A</v>
      </c>
      <c r="HG11" s="55" t="e">
        <f t="shared" si="26"/>
        <v>#N/A</v>
      </c>
      <c r="HH11" s="55" t="e">
        <f t="shared" si="26"/>
        <v>#N/A</v>
      </c>
      <c r="HI11" s="55" t="e">
        <f t="shared" si="26"/>
        <v>#N/A</v>
      </c>
      <c r="HJ11" s="55" t="e">
        <f t="shared" si="26"/>
        <v>#N/A</v>
      </c>
      <c r="HK11" s="55" t="e">
        <f t="shared" si="26"/>
        <v>#N/A</v>
      </c>
      <c r="HL11" s="55" t="e">
        <f t="shared" si="26"/>
        <v>#N/A</v>
      </c>
      <c r="HM11" s="55" t="e">
        <f t="shared" si="26"/>
        <v>#N/A</v>
      </c>
      <c r="HN11" s="55" t="e">
        <f t="shared" si="26"/>
        <v>#N/A</v>
      </c>
      <c r="HO11" s="55" t="e">
        <f t="shared" si="26"/>
        <v>#N/A</v>
      </c>
      <c r="HP11" s="55" t="e">
        <f t="shared" si="26"/>
        <v>#N/A</v>
      </c>
      <c r="HQ11" s="55" t="e">
        <f t="shared" si="27"/>
        <v>#N/A</v>
      </c>
      <c r="HR11" s="55" t="e">
        <f t="shared" si="27"/>
        <v>#N/A</v>
      </c>
      <c r="HS11" s="55" t="e">
        <f t="shared" si="27"/>
        <v>#N/A</v>
      </c>
      <c r="HT11" s="55" t="e">
        <f t="shared" si="27"/>
        <v>#N/A</v>
      </c>
      <c r="HU11" s="55" t="e">
        <f t="shared" si="27"/>
        <v>#N/A</v>
      </c>
      <c r="HV11" s="55" t="e">
        <f t="shared" si="27"/>
        <v>#N/A</v>
      </c>
      <c r="HW11" s="55" t="e">
        <f t="shared" si="27"/>
        <v>#N/A</v>
      </c>
      <c r="HX11" s="55" t="e">
        <f t="shared" si="27"/>
        <v>#N/A</v>
      </c>
      <c r="HY11" s="55" t="e">
        <f t="shared" si="27"/>
        <v>#N/A</v>
      </c>
      <c r="HZ11" s="55" t="e">
        <f t="shared" si="27"/>
        <v>#N/A</v>
      </c>
      <c r="IA11" s="55" t="e">
        <f t="shared" si="27"/>
        <v>#N/A</v>
      </c>
      <c r="IB11" s="55" t="e">
        <f t="shared" si="27"/>
        <v>#N/A</v>
      </c>
      <c r="IC11" s="55" t="e">
        <f t="shared" si="27"/>
        <v>#N/A</v>
      </c>
      <c r="ID11" s="176" t="e">
        <f t="shared" si="27"/>
        <v>#N/A</v>
      </c>
      <c r="IE11" s="55">
        <f t="shared" si="28"/>
        <v>2.4954999999999998</v>
      </c>
      <c r="IF11" s="55">
        <f t="shared" si="28"/>
        <v>-8.6099999999999996E-2</v>
      </c>
      <c r="IG11" s="55">
        <f t="shared" si="28"/>
        <v>-1.1187</v>
      </c>
      <c r="IH11" s="55">
        <f t="shared" si="28"/>
        <v>-1.8932</v>
      </c>
      <c r="II11" s="55" t="e">
        <f t="shared" si="28"/>
        <v>#N/A</v>
      </c>
      <c r="IJ11" s="55" t="e">
        <f t="shared" si="28"/>
        <v>#N/A</v>
      </c>
      <c r="IK11" s="55" t="e">
        <f t="shared" si="28"/>
        <v>#N/A</v>
      </c>
      <c r="IL11" s="55" t="e">
        <f t="shared" si="28"/>
        <v>#N/A</v>
      </c>
      <c r="IM11" s="55" t="e">
        <f t="shared" si="28"/>
        <v>#N/A</v>
      </c>
      <c r="IN11" s="55" t="e">
        <f t="shared" si="28"/>
        <v>#N/A</v>
      </c>
      <c r="IO11" s="55" t="e">
        <f t="shared" si="28"/>
        <v>#N/A</v>
      </c>
      <c r="IP11" s="55" t="e">
        <f t="shared" si="28"/>
        <v>#N/A</v>
      </c>
      <c r="IQ11" s="55" t="e">
        <f t="shared" si="28"/>
        <v>#N/A</v>
      </c>
      <c r="IR11" s="55" t="e">
        <f t="shared" si="28"/>
        <v>#N/A</v>
      </c>
      <c r="IS11" s="55" t="e">
        <f t="shared" si="28"/>
        <v>#N/A</v>
      </c>
      <c r="IT11" s="55" t="e">
        <f t="shared" si="28"/>
        <v>#N/A</v>
      </c>
      <c r="IU11" s="55" t="e">
        <f t="shared" si="29"/>
        <v>#N/A</v>
      </c>
      <c r="IV11" s="55" t="e">
        <f t="shared" si="29"/>
        <v>#N/A</v>
      </c>
      <c r="IW11" s="55" t="e">
        <f t="shared" si="29"/>
        <v>#N/A</v>
      </c>
      <c r="IX11" s="55" t="e">
        <f t="shared" si="29"/>
        <v>#N/A</v>
      </c>
      <c r="IY11" s="55" t="e">
        <f t="shared" si="29"/>
        <v>#N/A</v>
      </c>
      <c r="IZ11" s="55" t="e">
        <f t="shared" si="29"/>
        <v>#N/A</v>
      </c>
      <c r="JA11" s="55" t="e">
        <f t="shared" si="29"/>
        <v>#N/A</v>
      </c>
      <c r="JB11" s="55" t="e">
        <f t="shared" si="29"/>
        <v>#N/A</v>
      </c>
      <c r="JC11" s="55" t="e">
        <f t="shared" si="29"/>
        <v>#N/A</v>
      </c>
      <c r="JD11" s="55" t="e">
        <f t="shared" si="29"/>
        <v>#N/A</v>
      </c>
      <c r="JE11" s="55" t="e">
        <f t="shared" si="29"/>
        <v>#N/A</v>
      </c>
      <c r="JF11" s="55" t="e">
        <f t="shared" si="29"/>
        <v>#N/A</v>
      </c>
      <c r="JG11" s="55" t="e">
        <f t="shared" si="29"/>
        <v>#N/A</v>
      </c>
      <c r="JH11" s="55" t="e">
        <f t="shared" si="29"/>
        <v>#N/A</v>
      </c>
      <c r="JI11" s="55" t="e">
        <f t="shared" si="30"/>
        <v>#N/A</v>
      </c>
      <c r="JJ11" s="55" t="e">
        <f t="shared" si="30"/>
        <v>#N/A</v>
      </c>
      <c r="JK11" s="55" t="e">
        <f t="shared" si="30"/>
        <v>#N/A</v>
      </c>
      <c r="JL11" s="55" t="e">
        <f t="shared" si="30"/>
        <v>#N/A</v>
      </c>
      <c r="JM11" s="55" t="e">
        <f t="shared" si="30"/>
        <v>#N/A</v>
      </c>
      <c r="JN11" s="55" t="e">
        <f t="shared" si="30"/>
        <v>#N/A</v>
      </c>
      <c r="JO11" s="55" t="e">
        <f t="shared" si="30"/>
        <v>#N/A</v>
      </c>
      <c r="JP11" s="55" t="e">
        <f t="shared" si="30"/>
        <v>#N/A</v>
      </c>
      <c r="JQ11" s="55" t="e">
        <f t="shared" si="30"/>
        <v>#N/A</v>
      </c>
      <c r="JR11" s="55" t="e">
        <f t="shared" si="30"/>
        <v>#N/A</v>
      </c>
      <c r="JS11" s="55" t="e">
        <f t="shared" si="30"/>
        <v>#N/A</v>
      </c>
      <c r="JT11" s="55" t="e">
        <f t="shared" si="30"/>
        <v>#N/A</v>
      </c>
      <c r="JU11" s="55" t="e">
        <f t="shared" si="30"/>
        <v>#N/A</v>
      </c>
      <c r="JV11" s="176" t="e">
        <f t="shared" si="30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>
        <f t="shared" ref="S17:CD17" si="31">IF(ISNUMBER(S11),S11-($G$4*S10+$G$3),"")</f>
        <v>-7.3792500000000594E-2</v>
      </c>
      <c r="T17" s="69">
        <f t="shared" si="31"/>
        <v>-0.56593604000000053</v>
      </c>
      <c r="U17" s="69">
        <f t="shared" si="31"/>
        <v>0.15702433999999976</v>
      </c>
      <c r="V17" s="69">
        <f t="shared" si="31"/>
        <v>-0.16972494000000027</v>
      </c>
      <c r="W17" s="69" t="str">
        <f t="shared" si="31"/>
        <v/>
      </c>
      <c r="X17" s="69" t="str">
        <f t="shared" si="31"/>
        <v/>
      </c>
      <c r="Y17" s="69" t="str">
        <f t="shared" si="31"/>
        <v/>
      </c>
      <c r="Z17" s="69" t="str">
        <f t="shared" si="31"/>
        <v/>
      </c>
      <c r="AA17" s="69" t="str">
        <f t="shared" si="31"/>
        <v/>
      </c>
      <c r="AB17" s="69" t="str">
        <f t="shared" si="31"/>
        <v/>
      </c>
      <c r="AC17" s="69" t="str">
        <f t="shared" si="31"/>
        <v/>
      </c>
      <c r="AD17" s="69" t="str">
        <f t="shared" si="31"/>
        <v/>
      </c>
      <c r="AE17" s="69" t="str">
        <f t="shared" si="31"/>
        <v/>
      </c>
      <c r="AF17" s="69" t="str">
        <f t="shared" si="31"/>
        <v/>
      </c>
      <c r="AG17" s="69" t="str">
        <f t="shared" si="31"/>
        <v/>
      </c>
      <c r="AH17" s="69" t="str">
        <f t="shared" si="31"/>
        <v/>
      </c>
      <c r="AI17" s="69" t="str">
        <f t="shared" si="31"/>
        <v/>
      </c>
      <c r="AJ17" s="69" t="str">
        <f t="shared" si="31"/>
        <v/>
      </c>
      <c r="AK17" s="69" t="str">
        <f t="shared" si="31"/>
        <v/>
      </c>
      <c r="AL17" s="69" t="str">
        <f t="shared" si="31"/>
        <v/>
      </c>
      <c r="AM17" s="69" t="str">
        <f t="shared" si="31"/>
        <v/>
      </c>
      <c r="AN17" s="69" t="str">
        <f t="shared" si="31"/>
        <v/>
      </c>
      <c r="AO17" s="69" t="str">
        <f t="shared" si="31"/>
        <v/>
      </c>
      <c r="AP17" s="69" t="str">
        <f t="shared" si="31"/>
        <v/>
      </c>
      <c r="AQ17" s="69" t="str">
        <f t="shared" si="31"/>
        <v/>
      </c>
      <c r="AR17" s="69" t="str">
        <f t="shared" si="31"/>
        <v/>
      </c>
      <c r="AS17" s="69" t="str">
        <f t="shared" si="31"/>
        <v/>
      </c>
      <c r="AT17" s="69" t="str">
        <f t="shared" si="31"/>
        <v/>
      </c>
      <c r="AU17" s="69" t="str">
        <f t="shared" si="31"/>
        <v/>
      </c>
      <c r="AV17" s="69" t="str">
        <f t="shared" si="31"/>
        <v/>
      </c>
      <c r="AW17" s="69" t="str">
        <f t="shared" si="31"/>
        <v/>
      </c>
      <c r="AX17" s="69" t="str">
        <f t="shared" si="31"/>
        <v/>
      </c>
      <c r="AY17" s="69" t="str">
        <f t="shared" si="31"/>
        <v/>
      </c>
      <c r="AZ17" s="69" t="str">
        <f t="shared" si="31"/>
        <v/>
      </c>
      <c r="BA17" s="69" t="str">
        <f t="shared" si="31"/>
        <v/>
      </c>
      <c r="BB17" s="69" t="str">
        <f t="shared" si="31"/>
        <v/>
      </c>
      <c r="BC17" s="69" t="str">
        <f t="shared" si="31"/>
        <v/>
      </c>
      <c r="BD17" s="69" t="str">
        <f t="shared" si="31"/>
        <v/>
      </c>
      <c r="BE17" s="69" t="str">
        <f t="shared" si="31"/>
        <v/>
      </c>
      <c r="BF17" s="69" t="str">
        <f t="shared" si="31"/>
        <v/>
      </c>
      <c r="BG17" s="69" t="str">
        <f t="shared" si="31"/>
        <v/>
      </c>
      <c r="BH17" s="69" t="str">
        <f t="shared" si="31"/>
        <v/>
      </c>
      <c r="BI17" s="69" t="str">
        <f t="shared" si="31"/>
        <v/>
      </c>
      <c r="BJ17" s="179" t="str">
        <f t="shared" si="31"/>
        <v/>
      </c>
      <c r="BK17" s="69">
        <f t="shared" si="31"/>
        <v>-8.6621460000000372E-2</v>
      </c>
      <c r="BL17" s="69">
        <f t="shared" si="31"/>
        <v>-0.38338140000000021</v>
      </c>
      <c r="BM17" s="69">
        <f t="shared" si="31"/>
        <v>-8.8960040000000129E-2</v>
      </c>
      <c r="BN17" s="69">
        <f t="shared" si="31"/>
        <v>0.3291664999999997</v>
      </c>
      <c r="BO17" s="69" t="str">
        <f t="shared" si="31"/>
        <v/>
      </c>
      <c r="BP17" s="69" t="str">
        <f t="shared" si="31"/>
        <v/>
      </c>
      <c r="BQ17" s="69" t="str">
        <f t="shared" si="31"/>
        <v/>
      </c>
      <c r="BR17" s="69" t="str">
        <f t="shared" si="31"/>
        <v/>
      </c>
      <c r="BS17" s="69" t="str">
        <f t="shared" si="31"/>
        <v/>
      </c>
      <c r="BT17" s="69" t="str">
        <f t="shared" si="31"/>
        <v/>
      </c>
      <c r="BU17" s="69" t="str">
        <f t="shared" si="31"/>
        <v/>
      </c>
      <c r="BV17" s="69" t="str">
        <f t="shared" si="31"/>
        <v/>
      </c>
      <c r="BW17" s="69" t="str">
        <f t="shared" si="31"/>
        <v/>
      </c>
      <c r="BX17" s="69" t="str">
        <f t="shared" si="31"/>
        <v/>
      </c>
      <c r="BY17" s="69" t="str">
        <f t="shared" si="31"/>
        <v/>
      </c>
      <c r="BZ17" s="69" t="str">
        <f t="shared" si="31"/>
        <v/>
      </c>
      <c r="CA17" s="69" t="str">
        <f t="shared" si="31"/>
        <v/>
      </c>
      <c r="CB17" s="69" t="str">
        <f t="shared" si="31"/>
        <v/>
      </c>
      <c r="CC17" s="69" t="str">
        <f t="shared" si="31"/>
        <v/>
      </c>
      <c r="CD17" s="69" t="str">
        <f t="shared" si="31"/>
        <v/>
      </c>
      <c r="CE17" s="69" t="str">
        <f t="shared" ref="CE17:EP17" si="32">IF(ISNUMBER(CE11),CE11-($G$4*CE10+$G$3),"")</f>
        <v/>
      </c>
      <c r="CF17" s="69" t="str">
        <f t="shared" si="32"/>
        <v/>
      </c>
      <c r="CG17" s="69" t="str">
        <f t="shared" si="32"/>
        <v/>
      </c>
      <c r="CH17" s="69" t="str">
        <f t="shared" si="32"/>
        <v/>
      </c>
      <c r="CI17" s="69" t="str">
        <f t="shared" si="32"/>
        <v/>
      </c>
      <c r="CJ17" s="69" t="str">
        <f t="shared" si="32"/>
        <v/>
      </c>
      <c r="CK17" s="69" t="str">
        <f t="shared" si="32"/>
        <v/>
      </c>
      <c r="CL17" s="69" t="str">
        <f t="shared" si="32"/>
        <v/>
      </c>
      <c r="CM17" s="69" t="str">
        <f t="shared" si="32"/>
        <v/>
      </c>
      <c r="CN17" s="69" t="str">
        <f t="shared" si="32"/>
        <v/>
      </c>
      <c r="CO17" s="69" t="str">
        <f t="shared" si="32"/>
        <v/>
      </c>
      <c r="CP17" s="69" t="str">
        <f t="shared" si="32"/>
        <v/>
      </c>
      <c r="CQ17" s="69" t="str">
        <f t="shared" si="32"/>
        <v/>
      </c>
      <c r="CR17" s="69" t="str">
        <f t="shared" si="32"/>
        <v/>
      </c>
      <c r="CS17" s="69" t="str">
        <f t="shared" si="32"/>
        <v/>
      </c>
      <c r="CT17" s="69" t="str">
        <f t="shared" si="32"/>
        <v/>
      </c>
      <c r="CU17" s="69" t="str">
        <f t="shared" si="32"/>
        <v/>
      </c>
      <c r="CV17" s="69" t="str">
        <f t="shared" si="32"/>
        <v/>
      </c>
      <c r="CW17" s="69" t="str">
        <f t="shared" si="32"/>
        <v/>
      </c>
      <c r="CX17" s="69" t="str">
        <f t="shared" si="32"/>
        <v/>
      </c>
      <c r="CY17" s="69" t="str">
        <f t="shared" si="32"/>
        <v/>
      </c>
      <c r="CZ17" s="69" t="str">
        <f t="shared" si="32"/>
        <v/>
      </c>
      <c r="DA17" s="69" t="str">
        <f t="shared" si="32"/>
        <v/>
      </c>
      <c r="DB17" s="179" t="str">
        <f t="shared" si="32"/>
        <v/>
      </c>
      <c r="DC17" s="69">
        <f t="shared" si="32"/>
        <v>-8.6508880000000232E-2</v>
      </c>
      <c r="DD17" s="69">
        <f t="shared" si="32"/>
        <v>-0.3308038200000003</v>
      </c>
      <c r="DE17" s="69">
        <f t="shared" si="32"/>
        <v>-7.363822000000031E-2</v>
      </c>
      <c r="DF17" s="69">
        <f t="shared" si="32"/>
        <v>1.1211059999999717E-2</v>
      </c>
      <c r="DG17" s="69" t="str">
        <f t="shared" si="32"/>
        <v/>
      </c>
      <c r="DH17" s="69" t="str">
        <f t="shared" si="32"/>
        <v/>
      </c>
      <c r="DI17" s="69" t="str">
        <f t="shared" si="32"/>
        <v/>
      </c>
      <c r="DJ17" s="69" t="str">
        <f t="shared" si="32"/>
        <v/>
      </c>
      <c r="DK17" s="69" t="str">
        <f t="shared" si="32"/>
        <v/>
      </c>
      <c r="DL17" s="69" t="str">
        <f t="shared" si="32"/>
        <v/>
      </c>
      <c r="DM17" s="69" t="str">
        <f t="shared" si="32"/>
        <v/>
      </c>
      <c r="DN17" s="69" t="str">
        <f t="shared" si="32"/>
        <v/>
      </c>
      <c r="DO17" s="69" t="str">
        <f t="shared" si="32"/>
        <v/>
      </c>
      <c r="DP17" s="69" t="str">
        <f t="shared" si="32"/>
        <v/>
      </c>
      <c r="DQ17" s="69" t="str">
        <f t="shared" si="32"/>
        <v/>
      </c>
      <c r="DR17" s="69" t="str">
        <f t="shared" si="32"/>
        <v/>
      </c>
      <c r="DS17" s="69" t="str">
        <f t="shared" si="32"/>
        <v/>
      </c>
      <c r="DT17" s="69" t="str">
        <f t="shared" si="32"/>
        <v/>
      </c>
      <c r="DU17" s="69" t="str">
        <f t="shared" si="32"/>
        <v/>
      </c>
      <c r="DV17" s="69" t="str">
        <f t="shared" si="32"/>
        <v/>
      </c>
      <c r="DW17" s="69" t="str">
        <f t="shared" si="32"/>
        <v/>
      </c>
      <c r="DX17" s="69" t="str">
        <f t="shared" si="32"/>
        <v/>
      </c>
      <c r="DY17" s="69" t="str">
        <f t="shared" si="32"/>
        <v/>
      </c>
      <c r="DZ17" s="69" t="str">
        <f t="shared" si="32"/>
        <v/>
      </c>
      <c r="EA17" s="69" t="str">
        <f t="shared" si="32"/>
        <v/>
      </c>
      <c r="EB17" s="69" t="str">
        <f t="shared" si="32"/>
        <v/>
      </c>
      <c r="EC17" s="69" t="str">
        <f t="shared" si="32"/>
        <v/>
      </c>
      <c r="ED17" s="69" t="str">
        <f t="shared" si="32"/>
        <v/>
      </c>
      <c r="EE17" s="69" t="str">
        <f t="shared" si="32"/>
        <v/>
      </c>
      <c r="EF17" s="69" t="str">
        <f t="shared" si="32"/>
        <v/>
      </c>
      <c r="EG17" s="69" t="str">
        <f t="shared" si="32"/>
        <v/>
      </c>
      <c r="EH17" s="69" t="str">
        <f t="shared" si="32"/>
        <v/>
      </c>
      <c r="EI17" s="69" t="str">
        <f t="shared" si="32"/>
        <v/>
      </c>
      <c r="EJ17" s="69" t="str">
        <f t="shared" si="32"/>
        <v/>
      </c>
      <c r="EK17" s="69" t="str">
        <f t="shared" si="32"/>
        <v/>
      </c>
      <c r="EL17" s="69" t="str">
        <f t="shared" si="32"/>
        <v/>
      </c>
      <c r="EM17" s="69" t="str">
        <f t="shared" si="32"/>
        <v/>
      </c>
      <c r="EN17" s="69" t="str">
        <f t="shared" si="32"/>
        <v/>
      </c>
      <c r="EO17" s="69" t="str">
        <f t="shared" si="32"/>
        <v/>
      </c>
      <c r="EP17" s="69" t="str">
        <f t="shared" si="32"/>
        <v/>
      </c>
      <c r="EQ17" s="69" t="str">
        <f t="shared" ref="EQ17:HB17" si="33">IF(ISNUMBER(EQ11),EQ11-($G$4*EQ10+$G$3),"")</f>
        <v/>
      </c>
      <c r="ER17" s="69" t="str">
        <f t="shared" si="33"/>
        <v/>
      </c>
      <c r="ES17" s="69" t="str">
        <f t="shared" si="33"/>
        <v/>
      </c>
      <c r="ET17" s="179" t="str">
        <f t="shared" si="33"/>
        <v/>
      </c>
      <c r="EU17" s="69">
        <f t="shared" si="33"/>
        <v>5.0034099999999526E-2</v>
      </c>
      <c r="EV17" s="69">
        <f t="shared" si="33"/>
        <v>0.39183031999999973</v>
      </c>
      <c r="EW17" s="69">
        <f t="shared" si="33"/>
        <v>0.42969741999999977</v>
      </c>
      <c r="EX17" s="69">
        <f t="shared" si="33"/>
        <v>-0.38656240000000031</v>
      </c>
      <c r="EY17" s="69" t="str">
        <f t="shared" si="33"/>
        <v/>
      </c>
      <c r="EZ17" s="69" t="str">
        <f t="shared" si="33"/>
        <v/>
      </c>
      <c r="FA17" s="69" t="str">
        <f t="shared" si="33"/>
        <v/>
      </c>
      <c r="FB17" s="69" t="str">
        <f t="shared" si="33"/>
        <v/>
      </c>
      <c r="FC17" s="69" t="str">
        <f t="shared" si="33"/>
        <v/>
      </c>
      <c r="FD17" s="69" t="str">
        <f t="shared" si="33"/>
        <v/>
      </c>
      <c r="FE17" s="69" t="str">
        <f t="shared" si="33"/>
        <v/>
      </c>
      <c r="FF17" s="69" t="str">
        <f t="shared" si="33"/>
        <v/>
      </c>
      <c r="FG17" s="69" t="str">
        <f t="shared" si="33"/>
        <v/>
      </c>
      <c r="FH17" s="69" t="str">
        <f t="shared" si="33"/>
        <v/>
      </c>
      <c r="FI17" s="69" t="str">
        <f t="shared" si="33"/>
        <v/>
      </c>
      <c r="FJ17" s="69" t="str">
        <f t="shared" si="33"/>
        <v/>
      </c>
      <c r="FK17" s="69" t="str">
        <f t="shared" si="33"/>
        <v/>
      </c>
      <c r="FL17" s="69" t="str">
        <f t="shared" si="33"/>
        <v/>
      </c>
      <c r="FM17" s="69" t="str">
        <f t="shared" si="33"/>
        <v/>
      </c>
      <c r="FN17" s="69" t="str">
        <f t="shared" si="33"/>
        <v/>
      </c>
      <c r="FO17" s="69" t="str">
        <f t="shared" si="33"/>
        <v/>
      </c>
      <c r="FP17" s="69" t="str">
        <f t="shared" si="33"/>
        <v/>
      </c>
      <c r="FQ17" s="69" t="str">
        <f t="shared" si="33"/>
        <v/>
      </c>
      <c r="FR17" s="69" t="str">
        <f t="shared" si="33"/>
        <v/>
      </c>
      <c r="FS17" s="69" t="str">
        <f t="shared" si="33"/>
        <v/>
      </c>
      <c r="FT17" s="69" t="str">
        <f t="shared" si="33"/>
        <v/>
      </c>
      <c r="FU17" s="69" t="str">
        <f t="shared" si="33"/>
        <v/>
      </c>
      <c r="FV17" s="69" t="str">
        <f t="shared" si="33"/>
        <v/>
      </c>
      <c r="FW17" s="69" t="str">
        <f t="shared" si="33"/>
        <v/>
      </c>
      <c r="FX17" s="69" t="str">
        <f t="shared" si="33"/>
        <v/>
      </c>
      <c r="FY17" s="69" t="str">
        <f t="shared" si="33"/>
        <v/>
      </c>
      <c r="FZ17" s="69" t="str">
        <f t="shared" si="33"/>
        <v/>
      </c>
      <c r="GA17" s="69" t="str">
        <f t="shared" si="33"/>
        <v/>
      </c>
      <c r="GB17" s="69" t="str">
        <f t="shared" si="33"/>
        <v/>
      </c>
      <c r="GC17" s="69" t="str">
        <f t="shared" si="33"/>
        <v/>
      </c>
      <c r="GD17" s="69" t="str">
        <f t="shared" si="33"/>
        <v/>
      </c>
      <c r="GE17" s="69" t="str">
        <f t="shared" si="33"/>
        <v/>
      </c>
      <c r="GF17" s="69" t="str">
        <f t="shared" si="33"/>
        <v/>
      </c>
      <c r="GG17" s="69" t="str">
        <f t="shared" si="33"/>
        <v/>
      </c>
      <c r="GH17" s="69" t="str">
        <f t="shared" si="33"/>
        <v/>
      </c>
      <c r="GI17" s="69" t="str">
        <f t="shared" si="33"/>
        <v/>
      </c>
      <c r="GJ17" s="69" t="str">
        <f t="shared" si="33"/>
        <v/>
      </c>
      <c r="GK17" s="69" t="str">
        <f t="shared" si="33"/>
        <v/>
      </c>
      <c r="GL17" s="179" t="str">
        <f t="shared" si="33"/>
        <v/>
      </c>
      <c r="GM17" s="69">
        <f t="shared" si="33"/>
        <v>0.48597532000000054</v>
      </c>
      <c r="GN17" s="69">
        <f t="shared" si="33"/>
        <v>8.4074239999999856E-2</v>
      </c>
      <c r="GO17" s="69">
        <f t="shared" si="33"/>
        <v>0.50704371999999975</v>
      </c>
      <c r="GP17" s="69">
        <f t="shared" si="33"/>
        <v>0.30626589999999987</v>
      </c>
      <c r="GQ17" s="69" t="str">
        <f t="shared" si="33"/>
        <v/>
      </c>
      <c r="GR17" s="69" t="str">
        <f t="shared" si="33"/>
        <v/>
      </c>
      <c r="GS17" s="69" t="str">
        <f t="shared" si="33"/>
        <v/>
      </c>
      <c r="GT17" s="69" t="str">
        <f t="shared" si="33"/>
        <v/>
      </c>
      <c r="GU17" s="69" t="str">
        <f t="shared" si="33"/>
        <v/>
      </c>
      <c r="GV17" s="69" t="str">
        <f t="shared" si="33"/>
        <v/>
      </c>
      <c r="GW17" s="69" t="str">
        <f t="shared" si="33"/>
        <v/>
      </c>
      <c r="GX17" s="69" t="str">
        <f t="shared" si="33"/>
        <v/>
      </c>
      <c r="GY17" s="69" t="str">
        <f t="shared" si="33"/>
        <v/>
      </c>
      <c r="GZ17" s="69" t="str">
        <f t="shared" si="33"/>
        <v/>
      </c>
      <c r="HA17" s="69" t="str">
        <f t="shared" si="33"/>
        <v/>
      </c>
      <c r="HB17" s="69" t="str">
        <f t="shared" si="33"/>
        <v/>
      </c>
      <c r="HC17" s="69" t="str">
        <f t="shared" ref="HC17:JN17" si="34">IF(ISNUMBER(HC11),HC11-($G$4*HC10+$G$3),"")</f>
        <v/>
      </c>
      <c r="HD17" s="69" t="str">
        <f t="shared" si="34"/>
        <v/>
      </c>
      <c r="HE17" s="69" t="str">
        <f t="shared" si="34"/>
        <v/>
      </c>
      <c r="HF17" s="69" t="str">
        <f t="shared" si="34"/>
        <v/>
      </c>
      <c r="HG17" s="69" t="str">
        <f t="shared" si="34"/>
        <v/>
      </c>
      <c r="HH17" s="69" t="str">
        <f t="shared" si="34"/>
        <v/>
      </c>
      <c r="HI17" s="69" t="str">
        <f t="shared" si="34"/>
        <v/>
      </c>
      <c r="HJ17" s="69" t="str">
        <f t="shared" si="34"/>
        <v/>
      </c>
      <c r="HK17" s="69" t="str">
        <f t="shared" si="34"/>
        <v/>
      </c>
      <c r="HL17" s="69" t="str">
        <f t="shared" si="34"/>
        <v/>
      </c>
      <c r="HM17" s="69" t="str">
        <f t="shared" si="34"/>
        <v/>
      </c>
      <c r="HN17" s="69" t="str">
        <f t="shared" si="34"/>
        <v/>
      </c>
      <c r="HO17" s="69" t="str">
        <f t="shared" si="34"/>
        <v/>
      </c>
      <c r="HP17" s="69" t="str">
        <f t="shared" si="34"/>
        <v/>
      </c>
      <c r="HQ17" s="69" t="str">
        <f t="shared" si="34"/>
        <v/>
      </c>
      <c r="HR17" s="69" t="str">
        <f t="shared" si="34"/>
        <v/>
      </c>
      <c r="HS17" s="69" t="str">
        <f t="shared" si="34"/>
        <v/>
      </c>
      <c r="HT17" s="69" t="str">
        <f t="shared" si="34"/>
        <v/>
      </c>
      <c r="HU17" s="69" t="str">
        <f t="shared" si="34"/>
        <v/>
      </c>
      <c r="HV17" s="69" t="str">
        <f t="shared" si="34"/>
        <v/>
      </c>
      <c r="HW17" s="69" t="str">
        <f t="shared" si="34"/>
        <v/>
      </c>
      <c r="HX17" s="69" t="str">
        <f t="shared" si="34"/>
        <v/>
      </c>
      <c r="HY17" s="69" t="str">
        <f t="shared" si="34"/>
        <v/>
      </c>
      <c r="HZ17" s="69" t="str">
        <f t="shared" si="34"/>
        <v/>
      </c>
      <c r="IA17" s="69" t="str">
        <f t="shared" si="34"/>
        <v/>
      </c>
      <c r="IB17" s="69" t="str">
        <f t="shared" si="34"/>
        <v/>
      </c>
      <c r="IC17" s="69" t="str">
        <f t="shared" si="34"/>
        <v/>
      </c>
      <c r="ID17" s="179" t="str">
        <f t="shared" si="34"/>
        <v/>
      </c>
      <c r="IE17" s="69">
        <f t="shared" si="34"/>
        <v>2.6403679999999596E-2</v>
      </c>
      <c r="IF17" s="69">
        <f t="shared" si="34"/>
        <v>-0.29599782000000058</v>
      </c>
      <c r="IG17" s="69">
        <f t="shared" si="34"/>
        <v>-5.2177040000000341E-2</v>
      </c>
      <c r="IH17" s="69">
        <f t="shared" si="34"/>
        <v>-0.15704844000000029</v>
      </c>
      <c r="II17" s="69" t="str">
        <f t="shared" si="34"/>
        <v/>
      </c>
      <c r="IJ17" s="69" t="str">
        <f t="shared" si="34"/>
        <v/>
      </c>
      <c r="IK17" s="69" t="str">
        <f t="shared" si="34"/>
        <v/>
      </c>
      <c r="IL17" s="69" t="str">
        <f t="shared" si="34"/>
        <v/>
      </c>
      <c r="IM17" s="69" t="str">
        <f t="shared" si="34"/>
        <v/>
      </c>
      <c r="IN17" s="69" t="str">
        <f t="shared" si="34"/>
        <v/>
      </c>
      <c r="IO17" s="69" t="str">
        <f t="shared" si="34"/>
        <v/>
      </c>
      <c r="IP17" s="69" t="str">
        <f t="shared" si="34"/>
        <v/>
      </c>
      <c r="IQ17" s="69" t="str">
        <f t="shared" si="34"/>
        <v/>
      </c>
      <c r="IR17" s="69" t="str">
        <f t="shared" si="34"/>
        <v/>
      </c>
      <c r="IS17" s="69" t="str">
        <f t="shared" si="34"/>
        <v/>
      </c>
      <c r="IT17" s="69" t="str">
        <f t="shared" si="34"/>
        <v/>
      </c>
      <c r="IU17" s="69" t="str">
        <f t="shared" si="34"/>
        <v/>
      </c>
      <c r="IV17" s="69" t="str">
        <f t="shared" si="34"/>
        <v/>
      </c>
      <c r="IW17" s="69" t="str">
        <f t="shared" si="34"/>
        <v/>
      </c>
      <c r="IX17" s="69" t="str">
        <f t="shared" si="34"/>
        <v/>
      </c>
      <c r="IY17" s="69" t="str">
        <f t="shared" si="34"/>
        <v/>
      </c>
      <c r="IZ17" s="69" t="str">
        <f t="shared" si="34"/>
        <v/>
      </c>
      <c r="JA17" s="69" t="str">
        <f t="shared" si="34"/>
        <v/>
      </c>
      <c r="JB17" s="69" t="str">
        <f t="shared" si="34"/>
        <v/>
      </c>
      <c r="JC17" s="69" t="str">
        <f t="shared" si="34"/>
        <v/>
      </c>
      <c r="JD17" s="69" t="str">
        <f t="shared" si="34"/>
        <v/>
      </c>
      <c r="JE17" s="69" t="str">
        <f t="shared" si="34"/>
        <v/>
      </c>
      <c r="JF17" s="69" t="str">
        <f t="shared" si="34"/>
        <v/>
      </c>
      <c r="JG17" s="69" t="str">
        <f t="shared" si="34"/>
        <v/>
      </c>
      <c r="JH17" s="69" t="str">
        <f t="shared" si="34"/>
        <v/>
      </c>
      <c r="JI17" s="69" t="str">
        <f t="shared" si="34"/>
        <v/>
      </c>
      <c r="JJ17" s="69" t="str">
        <f t="shared" si="34"/>
        <v/>
      </c>
      <c r="JK17" s="69" t="str">
        <f t="shared" si="34"/>
        <v/>
      </c>
      <c r="JL17" s="69" t="str">
        <f t="shared" si="34"/>
        <v/>
      </c>
      <c r="JM17" s="69" t="str">
        <f t="shared" si="34"/>
        <v/>
      </c>
      <c r="JN17" s="69" t="str">
        <f t="shared" si="34"/>
        <v/>
      </c>
      <c r="JO17" s="69" t="str">
        <f t="shared" ref="JO17:JV17" si="35">IF(ISNUMBER(JO11),JO11-($G$4*JO10+$G$3),"")</f>
        <v/>
      </c>
      <c r="JP17" s="69" t="str">
        <f t="shared" si="35"/>
        <v/>
      </c>
      <c r="JQ17" s="69" t="str">
        <f t="shared" si="35"/>
        <v/>
      </c>
      <c r="JR17" s="69" t="str">
        <f t="shared" si="35"/>
        <v/>
      </c>
      <c r="JS17" s="69" t="str">
        <f t="shared" si="35"/>
        <v/>
      </c>
      <c r="JT17" s="69" t="str">
        <f t="shared" si="35"/>
        <v/>
      </c>
      <c r="JU17" s="69" t="str">
        <f t="shared" si="35"/>
        <v/>
      </c>
      <c r="JV17" s="179" t="str">
        <f t="shared" si="35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>
        <f>IF(SUMPRODUCT(--ISNUMBER(S18:JV18))&gt;0,AVERAGE(S18:JV18),"")</f>
        <v>0.23041165000000005</v>
      </c>
      <c r="S18" s="73">
        <f t="shared" ref="S18:CD18" si="36">IF(ISNUMBER(S11),ABS(S17),"")</f>
        <v>7.3792500000000594E-2</v>
      </c>
      <c r="T18" s="73">
        <f t="shared" si="36"/>
        <v>0.56593604000000053</v>
      </c>
      <c r="U18" s="73">
        <f t="shared" si="36"/>
        <v>0.15702433999999976</v>
      </c>
      <c r="V18" s="73">
        <f t="shared" si="36"/>
        <v>0.16972494000000027</v>
      </c>
      <c r="W18" s="73" t="str">
        <f t="shared" si="36"/>
        <v/>
      </c>
      <c r="X18" s="73" t="str">
        <f t="shared" si="36"/>
        <v/>
      </c>
      <c r="Y18" s="73" t="str">
        <f t="shared" si="36"/>
        <v/>
      </c>
      <c r="Z18" s="73" t="str">
        <f t="shared" si="36"/>
        <v/>
      </c>
      <c r="AA18" s="73" t="str">
        <f t="shared" si="36"/>
        <v/>
      </c>
      <c r="AB18" s="73" t="str">
        <f t="shared" si="36"/>
        <v/>
      </c>
      <c r="AC18" s="73" t="str">
        <f t="shared" si="36"/>
        <v/>
      </c>
      <c r="AD18" s="73" t="str">
        <f t="shared" si="36"/>
        <v/>
      </c>
      <c r="AE18" s="73" t="str">
        <f t="shared" si="36"/>
        <v/>
      </c>
      <c r="AF18" s="73" t="str">
        <f t="shared" si="36"/>
        <v/>
      </c>
      <c r="AG18" s="73" t="str">
        <f t="shared" si="36"/>
        <v/>
      </c>
      <c r="AH18" s="73" t="str">
        <f t="shared" si="36"/>
        <v/>
      </c>
      <c r="AI18" s="73" t="str">
        <f t="shared" si="36"/>
        <v/>
      </c>
      <c r="AJ18" s="73" t="str">
        <f t="shared" si="36"/>
        <v/>
      </c>
      <c r="AK18" s="73" t="str">
        <f t="shared" si="36"/>
        <v/>
      </c>
      <c r="AL18" s="73" t="str">
        <f t="shared" si="36"/>
        <v/>
      </c>
      <c r="AM18" s="73" t="str">
        <f t="shared" si="36"/>
        <v/>
      </c>
      <c r="AN18" s="73" t="str">
        <f t="shared" si="36"/>
        <v/>
      </c>
      <c r="AO18" s="73" t="str">
        <f t="shared" si="36"/>
        <v/>
      </c>
      <c r="AP18" s="73" t="str">
        <f t="shared" si="36"/>
        <v/>
      </c>
      <c r="AQ18" s="73" t="str">
        <f t="shared" si="36"/>
        <v/>
      </c>
      <c r="AR18" s="73" t="str">
        <f t="shared" si="36"/>
        <v/>
      </c>
      <c r="AS18" s="73" t="str">
        <f t="shared" si="36"/>
        <v/>
      </c>
      <c r="AT18" s="73" t="str">
        <f t="shared" si="36"/>
        <v/>
      </c>
      <c r="AU18" s="73" t="str">
        <f t="shared" si="36"/>
        <v/>
      </c>
      <c r="AV18" s="73" t="str">
        <f t="shared" si="36"/>
        <v/>
      </c>
      <c r="AW18" s="73" t="str">
        <f t="shared" si="36"/>
        <v/>
      </c>
      <c r="AX18" s="73" t="str">
        <f t="shared" si="36"/>
        <v/>
      </c>
      <c r="AY18" s="73" t="str">
        <f t="shared" si="36"/>
        <v/>
      </c>
      <c r="AZ18" s="73" t="str">
        <f t="shared" si="36"/>
        <v/>
      </c>
      <c r="BA18" s="73" t="str">
        <f t="shared" si="36"/>
        <v/>
      </c>
      <c r="BB18" s="73" t="str">
        <f t="shared" si="36"/>
        <v/>
      </c>
      <c r="BC18" s="73" t="str">
        <f t="shared" si="36"/>
        <v/>
      </c>
      <c r="BD18" s="73" t="str">
        <f t="shared" si="36"/>
        <v/>
      </c>
      <c r="BE18" s="73" t="str">
        <f t="shared" si="36"/>
        <v/>
      </c>
      <c r="BF18" s="73" t="str">
        <f t="shared" si="36"/>
        <v/>
      </c>
      <c r="BG18" s="73" t="str">
        <f t="shared" si="36"/>
        <v/>
      </c>
      <c r="BH18" s="73" t="str">
        <f t="shared" si="36"/>
        <v/>
      </c>
      <c r="BI18" s="73" t="str">
        <f t="shared" si="36"/>
        <v/>
      </c>
      <c r="BJ18" s="180" t="str">
        <f t="shared" si="36"/>
        <v/>
      </c>
      <c r="BK18" s="73">
        <f t="shared" si="36"/>
        <v>8.6621460000000372E-2</v>
      </c>
      <c r="BL18" s="73">
        <f t="shared" si="36"/>
        <v>0.38338140000000021</v>
      </c>
      <c r="BM18" s="73">
        <f t="shared" si="36"/>
        <v>8.8960040000000129E-2</v>
      </c>
      <c r="BN18" s="73">
        <f t="shared" si="36"/>
        <v>0.3291664999999997</v>
      </c>
      <c r="BO18" s="73" t="str">
        <f t="shared" si="36"/>
        <v/>
      </c>
      <c r="BP18" s="73" t="str">
        <f t="shared" si="36"/>
        <v/>
      </c>
      <c r="BQ18" s="73" t="str">
        <f t="shared" si="36"/>
        <v/>
      </c>
      <c r="BR18" s="73" t="str">
        <f t="shared" si="36"/>
        <v/>
      </c>
      <c r="BS18" s="73" t="str">
        <f t="shared" si="36"/>
        <v/>
      </c>
      <c r="BT18" s="73" t="str">
        <f t="shared" si="36"/>
        <v/>
      </c>
      <c r="BU18" s="73" t="str">
        <f t="shared" si="36"/>
        <v/>
      </c>
      <c r="BV18" s="73" t="str">
        <f t="shared" si="36"/>
        <v/>
      </c>
      <c r="BW18" s="73" t="str">
        <f t="shared" si="36"/>
        <v/>
      </c>
      <c r="BX18" s="73" t="str">
        <f t="shared" si="36"/>
        <v/>
      </c>
      <c r="BY18" s="73" t="str">
        <f t="shared" si="36"/>
        <v/>
      </c>
      <c r="BZ18" s="73" t="str">
        <f t="shared" si="36"/>
        <v/>
      </c>
      <c r="CA18" s="73" t="str">
        <f t="shared" si="36"/>
        <v/>
      </c>
      <c r="CB18" s="73" t="str">
        <f t="shared" si="36"/>
        <v/>
      </c>
      <c r="CC18" s="73" t="str">
        <f t="shared" si="36"/>
        <v/>
      </c>
      <c r="CD18" s="73" t="str">
        <f t="shared" si="36"/>
        <v/>
      </c>
      <c r="CE18" s="73" t="str">
        <f t="shared" ref="CE18:EP18" si="37">IF(ISNUMBER(CE11),ABS(CE17),"")</f>
        <v/>
      </c>
      <c r="CF18" s="73" t="str">
        <f t="shared" si="37"/>
        <v/>
      </c>
      <c r="CG18" s="73" t="str">
        <f t="shared" si="37"/>
        <v/>
      </c>
      <c r="CH18" s="73" t="str">
        <f t="shared" si="37"/>
        <v/>
      </c>
      <c r="CI18" s="73" t="str">
        <f t="shared" si="37"/>
        <v/>
      </c>
      <c r="CJ18" s="73" t="str">
        <f t="shared" si="37"/>
        <v/>
      </c>
      <c r="CK18" s="73" t="str">
        <f t="shared" si="37"/>
        <v/>
      </c>
      <c r="CL18" s="73" t="str">
        <f t="shared" si="37"/>
        <v/>
      </c>
      <c r="CM18" s="73" t="str">
        <f t="shared" si="37"/>
        <v/>
      </c>
      <c r="CN18" s="73" t="str">
        <f t="shared" si="37"/>
        <v/>
      </c>
      <c r="CO18" s="73" t="str">
        <f t="shared" si="37"/>
        <v/>
      </c>
      <c r="CP18" s="73" t="str">
        <f t="shared" si="37"/>
        <v/>
      </c>
      <c r="CQ18" s="73" t="str">
        <f t="shared" si="37"/>
        <v/>
      </c>
      <c r="CR18" s="73" t="str">
        <f t="shared" si="37"/>
        <v/>
      </c>
      <c r="CS18" s="73" t="str">
        <f t="shared" si="37"/>
        <v/>
      </c>
      <c r="CT18" s="73" t="str">
        <f t="shared" si="37"/>
        <v/>
      </c>
      <c r="CU18" s="73" t="str">
        <f t="shared" si="37"/>
        <v/>
      </c>
      <c r="CV18" s="73" t="str">
        <f t="shared" si="37"/>
        <v/>
      </c>
      <c r="CW18" s="73" t="str">
        <f t="shared" si="37"/>
        <v/>
      </c>
      <c r="CX18" s="73" t="str">
        <f t="shared" si="37"/>
        <v/>
      </c>
      <c r="CY18" s="73" t="str">
        <f t="shared" si="37"/>
        <v/>
      </c>
      <c r="CZ18" s="73" t="str">
        <f t="shared" si="37"/>
        <v/>
      </c>
      <c r="DA18" s="73" t="str">
        <f t="shared" si="37"/>
        <v/>
      </c>
      <c r="DB18" s="180" t="str">
        <f t="shared" si="37"/>
        <v/>
      </c>
      <c r="DC18" s="73">
        <f t="shared" si="37"/>
        <v>8.6508880000000232E-2</v>
      </c>
      <c r="DD18" s="73">
        <f t="shared" si="37"/>
        <v>0.3308038200000003</v>
      </c>
      <c r="DE18" s="73">
        <f t="shared" si="37"/>
        <v>7.363822000000031E-2</v>
      </c>
      <c r="DF18" s="73">
        <f t="shared" si="37"/>
        <v>1.1211059999999717E-2</v>
      </c>
      <c r="DG18" s="73" t="str">
        <f t="shared" si="37"/>
        <v/>
      </c>
      <c r="DH18" s="73" t="str">
        <f t="shared" si="37"/>
        <v/>
      </c>
      <c r="DI18" s="73" t="str">
        <f t="shared" si="37"/>
        <v/>
      </c>
      <c r="DJ18" s="73" t="str">
        <f t="shared" si="37"/>
        <v/>
      </c>
      <c r="DK18" s="73" t="str">
        <f t="shared" si="37"/>
        <v/>
      </c>
      <c r="DL18" s="73" t="str">
        <f t="shared" si="37"/>
        <v/>
      </c>
      <c r="DM18" s="73" t="str">
        <f t="shared" si="37"/>
        <v/>
      </c>
      <c r="DN18" s="73" t="str">
        <f t="shared" si="37"/>
        <v/>
      </c>
      <c r="DO18" s="73" t="str">
        <f t="shared" si="37"/>
        <v/>
      </c>
      <c r="DP18" s="73" t="str">
        <f t="shared" si="37"/>
        <v/>
      </c>
      <c r="DQ18" s="73" t="str">
        <f t="shared" si="37"/>
        <v/>
      </c>
      <c r="DR18" s="73" t="str">
        <f t="shared" si="37"/>
        <v/>
      </c>
      <c r="DS18" s="73" t="str">
        <f t="shared" si="37"/>
        <v/>
      </c>
      <c r="DT18" s="73" t="str">
        <f t="shared" si="37"/>
        <v/>
      </c>
      <c r="DU18" s="73" t="str">
        <f t="shared" si="37"/>
        <v/>
      </c>
      <c r="DV18" s="73" t="str">
        <f t="shared" si="37"/>
        <v/>
      </c>
      <c r="DW18" s="73" t="str">
        <f t="shared" si="37"/>
        <v/>
      </c>
      <c r="DX18" s="73" t="str">
        <f t="shared" si="37"/>
        <v/>
      </c>
      <c r="DY18" s="73" t="str">
        <f t="shared" si="37"/>
        <v/>
      </c>
      <c r="DZ18" s="73" t="str">
        <f t="shared" si="37"/>
        <v/>
      </c>
      <c r="EA18" s="73" t="str">
        <f t="shared" si="37"/>
        <v/>
      </c>
      <c r="EB18" s="73" t="str">
        <f t="shared" si="37"/>
        <v/>
      </c>
      <c r="EC18" s="73" t="str">
        <f t="shared" si="37"/>
        <v/>
      </c>
      <c r="ED18" s="73" t="str">
        <f t="shared" si="37"/>
        <v/>
      </c>
      <c r="EE18" s="73" t="str">
        <f t="shared" si="37"/>
        <v/>
      </c>
      <c r="EF18" s="73" t="str">
        <f t="shared" si="37"/>
        <v/>
      </c>
      <c r="EG18" s="73" t="str">
        <f t="shared" si="37"/>
        <v/>
      </c>
      <c r="EH18" s="73" t="str">
        <f t="shared" si="37"/>
        <v/>
      </c>
      <c r="EI18" s="73" t="str">
        <f t="shared" si="37"/>
        <v/>
      </c>
      <c r="EJ18" s="73" t="str">
        <f t="shared" si="37"/>
        <v/>
      </c>
      <c r="EK18" s="73" t="str">
        <f t="shared" si="37"/>
        <v/>
      </c>
      <c r="EL18" s="73" t="str">
        <f t="shared" si="37"/>
        <v/>
      </c>
      <c r="EM18" s="73" t="str">
        <f t="shared" si="37"/>
        <v/>
      </c>
      <c r="EN18" s="73" t="str">
        <f t="shared" si="37"/>
        <v/>
      </c>
      <c r="EO18" s="73" t="str">
        <f t="shared" si="37"/>
        <v/>
      </c>
      <c r="EP18" s="73" t="str">
        <f t="shared" si="37"/>
        <v/>
      </c>
      <c r="EQ18" s="73" t="str">
        <f t="shared" ref="EQ18:HB18" si="38">IF(ISNUMBER(EQ11),ABS(EQ17),"")</f>
        <v/>
      </c>
      <c r="ER18" s="73" t="str">
        <f t="shared" si="38"/>
        <v/>
      </c>
      <c r="ES18" s="73" t="str">
        <f t="shared" si="38"/>
        <v/>
      </c>
      <c r="ET18" s="180" t="str">
        <f t="shared" si="38"/>
        <v/>
      </c>
      <c r="EU18" s="73">
        <f t="shared" si="38"/>
        <v>5.0034099999999526E-2</v>
      </c>
      <c r="EV18" s="73">
        <f t="shared" si="38"/>
        <v>0.39183031999999973</v>
      </c>
      <c r="EW18" s="73">
        <f t="shared" si="38"/>
        <v>0.42969741999999977</v>
      </c>
      <c r="EX18" s="73">
        <f t="shared" si="38"/>
        <v>0.38656240000000031</v>
      </c>
      <c r="EY18" s="73" t="str">
        <f t="shared" si="38"/>
        <v/>
      </c>
      <c r="EZ18" s="73" t="str">
        <f t="shared" si="38"/>
        <v/>
      </c>
      <c r="FA18" s="73" t="str">
        <f t="shared" si="38"/>
        <v/>
      </c>
      <c r="FB18" s="73" t="str">
        <f t="shared" si="38"/>
        <v/>
      </c>
      <c r="FC18" s="73" t="str">
        <f t="shared" si="38"/>
        <v/>
      </c>
      <c r="FD18" s="73" t="str">
        <f t="shared" si="38"/>
        <v/>
      </c>
      <c r="FE18" s="73" t="str">
        <f t="shared" si="38"/>
        <v/>
      </c>
      <c r="FF18" s="73" t="str">
        <f t="shared" si="38"/>
        <v/>
      </c>
      <c r="FG18" s="73" t="str">
        <f t="shared" si="38"/>
        <v/>
      </c>
      <c r="FH18" s="73" t="str">
        <f t="shared" si="38"/>
        <v/>
      </c>
      <c r="FI18" s="73" t="str">
        <f t="shared" si="38"/>
        <v/>
      </c>
      <c r="FJ18" s="73" t="str">
        <f t="shared" si="38"/>
        <v/>
      </c>
      <c r="FK18" s="73" t="str">
        <f t="shared" si="38"/>
        <v/>
      </c>
      <c r="FL18" s="73" t="str">
        <f t="shared" si="38"/>
        <v/>
      </c>
      <c r="FM18" s="73" t="str">
        <f t="shared" si="38"/>
        <v/>
      </c>
      <c r="FN18" s="73" t="str">
        <f t="shared" si="38"/>
        <v/>
      </c>
      <c r="FO18" s="73" t="str">
        <f t="shared" si="38"/>
        <v/>
      </c>
      <c r="FP18" s="73" t="str">
        <f t="shared" si="38"/>
        <v/>
      </c>
      <c r="FQ18" s="73" t="str">
        <f t="shared" si="38"/>
        <v/>
      </c>
      <c r="FR18" s="73" t="str">
        <f t="shared" si="38"/>
        <v/>
      </c>
      <c r="FS18" s="73" t="str">
        <f t="shared" si="38"/>
        <v/>
      </c>
      <c r="FT18" s="73" t="str">
        <f t="shared" si="38"/>
        <v/>
      </c>
      <c r="FU18" s="73" t="str">
        <f t="shared" si="38"/>
        <v/>
      </c>
      <c r="FV18" s="73" t="str">
        <f t="shared" si="38"/>
        <v/>
      </c>
      <c r="FW18" s="73" t="str">
        <f t="shared" si="38"/>
        <v/>
      </c>
      <c r="FX18" s="73" t="str">
        <f t="shared" si="38"/>
        <v/>
      </c>
      <c r="FY18" s="73" t="str">
        <f t="shared" si="38"/>
        <v/>
      </c>
      <c r="FZ18" s="73" t="str">
        <f t="shared" si="38"/>
        <v/>
      </c>
      <c r="GA18" s="73" t="str">
        <f t="shared" si="38"/>
        <v/>
      </c>
      <c r="GB18" s="73" t="str">
        <f t="shared" si="38"/>
        <v/>
      </c>
      <c r="GC18" s="73" t="str">
        <f t="shared" si="38"/>
        <v/>
      </c>
      <c r="GD18" s="73" t="str">
        <f t="shared" si="38"/>
        <v/>
      </c>
      <c r="GE18" s="73" t="str">
        <f t="shared" si="38"/>
        <v/>
      </c>
      <c r="GF18" s="73" t="str">
        <f t="shared" si="38"/>
        <v/>
      </c>
      <c r="GG18" s="73" t="str">
        <f t="shared" si="38"/>
        <v/>
      </c>
      <c r="GH18" s="73" t="str">
        <f t="shared" si="38"/>
        <v/>
      </c>
      <c r="GI18" s="73" t="str">
        <f t="shared" si="38"/>
        <v/>
      </c>
      <c r="GJ18" s="73" t="str">
        <f t="shared" si="38"/>
        <v/>
      </c>
      <c r="GK18" s="73" t="str">
        <f t="shared" si="38"/>
        <v/>
      </c>
      <c r="GL18" s="180" t="str">
        <f t="shared" si="38"/>
        <v/>
      </c>
      <c r="GM18" s="73">
        <f t="shared" si="38"/>
        <v>0.48597532000000054</v>
      </c>
      <c r="GN18" s="73">
        <f t="shared" si="38"/>
        <v>8.4074239999999856E-2</v>
      </c>
      <c r="GO18" s="73">
        <f t="shared" si="38"/>
        <v>0.50704371999999975</v>
      </c>
      <c r="GP18" s="73">
        <f t="shared" si="38"/>
        <v>0.30626589999999987</v>
      </c>
      <c r="GQ18" s="73" t="str">
        <f t="shared" si="38"/>
        <v/>
      </c>
      <c r="GR18" s="73" t="str">
        <f t="shared" si="38"/>
        <v/>
      </c>
      <c r="GS18" s="73" t="str">
        <f t="shared" si="38"/>
        <v/>
      </c>
      <c r="GT18" s="73" t="str">
        <f t="shared" si="38"/>
        <v/>
      </c>
      <c r="GU18" s="73" t="str">
        <f t="shared" si="38"/>
        <v/>
      </c>
      <c r="GV18" s="73" t="str">
        <f t="shared" si="38"/>
        <v/>
      </c>
      <c r="GW18" s="73" t="str">
        <f t="shared" si="38"/>
        <v/>
      </c>
      <c r="GX18" s="73" t="str">
        <f t="shared" si="38"/>
        <v/>
      </c>
      <c r="GY18" s="73" t="str">
        <f t="shared" si="38"/>
        <v/>
      </c>
      <c r="GZ18" s="73" t="str">
        <f t="shared" si="38"/>
        <v/>
      </c>
      <c r="HA18" s="73" t="str">
        <f t="shared" si="38"/>
        <v/>
      </c>
      <c r="HB18" s="73" t="str">
        <f t="shared" si="38"/>
        <v/>
      </c>
      <c r="HC18" s="73" t="str">
        <f t="shared" ref="HC18:JN18" si="39">IF(ISNUMBER(HC11),ABS(HC17),"")</f>
        <v/>
      </c>
      <c r="HD18" s="73" t="str">
        <f t="shared" si="39"/>
        <v/>
      </c>
      <c r="HE18" s="73" t="str">
        <f t="shared" si="39"/>
        <v/>
      </c>
      <c r="HF18" s="73" t="str">
        <f t="shared" si="39"/>
        <v/>
      </c>
      <c r="HG18" s="73" t="str">
        <f t="shared" si="39"/>
        <v/>
      </c>
      <c r="HH18" s="73" t="str">
        <f t="shared" si="39"/>
        <v/>
      </c>
      <c r="HI18" s="73" t="str">
        <f t="shared" si="39"/>
        <v/>
      </c>
      <c r="HJ18" s="73" t="str">
        <f t="shared" si="39"/>
        <v/>
      </c>
      <c r="HK18" s="73" t="str">
        <f t="shared" si="39"/>
        <v/>
      </c>
      <c r="HL18" s="73" t="str">
        <f t="shared" si="39"/>
        <v/>
      </c>
      <c r="HM18" s="73" t="str">
        <f t="shared" si="39"/>
        <v/>
      </c>
      <c r="HN18" s="73" t="str">
        <f t="shared" si="39"/>
        <v/>
      </c>
      <c r="HO18" s="73" t="str">
        <f t="shared" si="39"/>
        <v/>
      </c>
      <c r="HP18" s="73" t="str">
        <f t="shared" si="39"/>
        <v/>
      </c>
      <c r="HQ18" s="73" t="str">
        <f t="shared" si="39"/>
        <v/>
      </c>
      <c r="HR18" s="73" t="str">
        <f t="shared" si="39"/>
        <v/>
      </c>
      <c r="HS18" s="73" t="str">
        <f t="shared" si="39"/>
        <v/>
      </c>
      <c r="HT18" s="73" t="str">
        <f t="shared" si="39"/>
        <v/>
      </c>
      <c r="HU18" s="73" t="str">
        <f t="shared" si="39"/>
        <v/>
      </c>
      <c r="HV18" s="73" t="str">
        <f t="shared" si="39"/>
        <v/>
      </c>
      <c r="HW18" s="73" t="str">
        <f t="shared" si="39"/>
        <v/>
      </c>
      <c r="HX18" s="73" t="str">
        <f t="shared" si="39"/>
        <v/>
      </c>
      <c r="HY18" s="73" t="str">
        <f t="shared" si="39"/>
        <v/>
      </c>
      <c r="HZ18" s="73" t="str">
        <f t="shared" si="39"/>
        <v/>
      </c>
      <c r="IA18" s="73" t="str">
        <f t="shared" si="39"/>
        <v/>
      </c>
      <c r="IB18" s="73" t="str">
        <f t="shared" si="39"/>
        <v/>
      </c>
      <c r="IC18" s="73" t="str">
        <f t="shared" si="39"/>
        <v/>
      </c>
      <c r="ID18" s="180" t="str">
        <f t="shared" si="39"/>
        <v/>
      </c>
      <c r="IE18" s="73">
        <f t="shared" si="39"/>
        <v>2.6403679999999596E-2</v>
      </c>
      <c r="IF18" s="73">
        <f t="shared" si="39"/>
        <v>0.29599782000000058</v>
      </c>
      <c r="IG18" s="73">
        <f t="shared" si="39"/>
        <v>5.2177040000000341E-2</v>
      </c>
      <c r="IH18" s="73">
        <f t="shared" si="39"/>
        <v>0.15704844000000029</v>
      </c>
      <c r="II18" s="73" t="str">
        <f t="shared" si="39"/>
        <v/>
      </c>
      <c r="IJ18" s="73" t="str">
        <f t="shared" si="39"/>
        <v/>
      </c>
      <c r="IK18" s="73" t="str">
        <f t="shared" si="39"/>
        <v/>
      </c>
      <c r="IL18" s="73" t="str">
        <f t="shared" si="39"/>
        <v/>
      </c>
      <c r="IM18" s="73" t="str">
        <f t="shared" si="39"/>
        <v/>
      </c>
      <c r="IN18" s="73" t="str">
        <f t="shared" si="39"/>
        <v/>
      </c>
      <c r="IO18" s="73" t="str">
        <f t="shared" si="39"/>
        <v/>
      </c>
      <c r="IP18" s="73" t="str">
        <f t="shared" si="39"/>
        <v/>
      </c>
      <c r="IQ18" s="73" t="str">
        <f t="shared" si="39"/>
        <v/>
      </c>
      <c r="IR18" s="73" t="str">
        <f t="shared" si="39"/>
        <v/>
      </c>
      <c r="IS18" s="73" t="str">
        <f t="shared" si="39"/>
        <v/>
      </c>
      <c r="IT18" s="73" t="str">
        <f t="shared" si="39"/>
        <v/>
      </c>
      <c r="IU18" s="73" t="str">
        <f t="shared" si="39"/>
        <v/>
      </c>
      <c r="IV18" s="73" t="str">
        <f t="shared" si="39"/>
        <v/>
      </c>
      <c r="IW18" s="73" t="str">
        <f t="shared" si="39"/>
        <v/>
      </c>
      <c r="IX18" s="73" t="str">
        <f t="shared" si="39"/>
        <v/>
      </c>
      <c r="IY18" s="73" t="str">
        <f t="shared" si="39"/>
        <v/>
      </c>
      <c r="IZ18" s="73" t="str">
        <f t="shared" si="39"/>
        <v/>
      </c>
      <c r="JA18" s="73" t="str">
        <f t="shared" si="39"/>
        <v/>
      </c>
      <c r="JB18" s="73" t="str">
        <f t="shared" si="39"/>
        <v/>
      </c>
      <c r="JC18" s="73" t="str">
        <f t="shared" si="39"/>
        <v/>
      </c>
      <c r="JD18" s="73" t="str">
        <f t="shared" si="39"/>
        <v/>
      </c>
      <c r="JE18" s="73" t="str">
        <f t="shared" si="39"/>
        <v/>
      </c>
      <c r="JF18" s="73" t="str">
        <f t="shared" si="39"/>
        <v/>
      </c>
      <c r="JG18" s="73" t="str">
        <f t="shared" si="39"/>
        <v/>
      </c>
      <c r="JH18" s="73" t="str">
        <f t="shared" si="39"/>
        <v/>
      </c>
      <c r="JI18" s="73" t="str">
        <f t="shared" si="39"/>
        <v/>
      </c>
      <c r="JJ18" s="73" t="str">
        <f t="shared" si="39"/>
        <v/>
      </c>
      <c r="JK18" s="73" t="str">
        <f t="shared" si="39"/>
        <v/>
      </c>
      <c r="JL18" s="73" t="str">
        <f t="shared" si="39"/>
        <v/>
      </c>
      <c r="JM18" s="73" t="str">
        <f t="shared" si="39"/>
        <v/>
      </c>
      <c r="JN18" s="73" t="str">
        <f t="shared" si="39"/>
        <v/>
      </c>
      <c r="JO18" s="73" t="str">
        <f t="shared" ref="JO18:JV18" si="40">IF(ISNUMBER(JO11),ABS(JO17),"")</f>
        <v/>
      </c>
      <c r="JP18" s="73" t="str">
        <f t="shared" si="40"/>
        <v/>
      </c>
      <c r="JQ18" s="73" t="str">
        <f t="shared" si="40"/>
        <v/>
      </c>
      <c r="JR18" s="73" t="str">
        <f t="shared" si="40"/>
        <v/>
      </c>
      <c r="JS18" s="73" t="str">
        <f t="shared" si="40"/>
        <v/>
      </c>
      <c r="JT18" s="73" t="str">
        <f t="shared" si="40"/>
        <v/>
      </c>
      <c r="JU18" s="73" t="str">
        <f t="shared" si="40"/>
        <v/>
      </c>
      <c r="JV18" s="180" t="str">
        <f t="shared" si="40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>
        <f t="shared" ref="S19:CD19" si="41">IF(ISNUMBER(S11),S11-($C$18*S10+$D$18),"")</f>
        <v>-4.0562500000000057E-2</v>
      </c>
      <c r="T19" s="75">
        <f t="shared" si="41"/>
        <v>-0.75256500000000026</v>
      </c>
      <c r="U19" s="75">
        <f t="shared" si="41"/>
        <v>-0.13049750000000016</v>
      </c>
      <c r="V19" s="75">
        <f t="shared" si="41"/>
        <v>-0.51127750000000005</v>
      </c>
      <c r="W19" s="75" t="str">
        <f t="shared" si="41"/>
        <v/>
      </c>
      <c r="X19" s="75" t="str">
        <f t="shared" si="41"/>
        <v/>
      </c>
      <c r="Y19" s="75" t="str">
        <f t="shared" si="41"/>
        <v/>
      </c>
      <c r="Z19" s="75" t="str">
        <f t="shared" si="41"/>
        <v/>
      </c>
      <c r="AA19" s="75" t="str">
        <f t="shared" si="41"/>
        <v/>
      </c>
      <c r="AB19" s="75" t="str">
        <f t="shared" si="41"/>
        <v/>
      </c>
      <c r="AC19" s="75" t="str">
        <f t="shared" si="41"/>
        <v/>
      </c>
      <c r="AD19" s="75" t="str">
        <f t="shared" si="41"/>
        <v/>
      </c>
      <c r="AE19" s="75" t="str">
        <f t="shared" si="41"/>
        <v/>
      </c>
      <c r="AF19" s="75" t="str">
        <f t="shared" si="41"/>
        <v/>
      </c>
      <c r="AG19" s="75" t="str">
        <f t="shared" si="41"/>
        <v/>
      </c>
      <c r="AH19" s="75" t="str">
        <f t="shared" si="41"/>
        <v/>
      </c>
      <c r="AI19" s="75" t="str">
        <f t="shared" si="41"/>
        <v/>
      </c>
      <c r="AJ19" s="75" t="str">
        <f t="shared" si="41"/>
        <v/>
      </c>
      <c r="AK19" s="75" t="str">
        <f t="shared" si="41"/>
        <v/>
      </c>
      <c r="AL19" s="75" t="str">
        <f t="shared" si="41"/>
        <v/>
      </c>
      <c r="AM19" s="75" t="str">
        <f t="shared" si="41"/>
        <v/>
      </c>
      <c r="AN19" s="75" t="str">
        <f t="shared" si="41"/>
        <v/>
      </c>
      <c r="AO19" s="75" t="str">
        <f t="shared" si="41"/>
        <v/>
      </c>
      <c r="AP19" s="75" t="str">
        <f t="shared" si="41"/>
        <v/>
      </c>
      <c r="AQ19" s="75" t="str">
        <f t="shared" si="41"/>
        <v/>
      </c>
      <c r="AR19" s="75" t="str">
        <f t="shared" si="41"/>
        <v/>
      </c>
      <c r="AS19" s="75" t="str">
        <f t="shared" si="41"/>
        <v/>
      </c>
      <c r="AT19" s="75" t="str">
        <f t="shared" si="41"/>
        <v/>
      </c>
      <c r="AU19" s="75" t="str">
        <f t="shared" si="41"/>
        <v/>
      </c>
      <c r="AV19" s="75" t="str">
        <f t="shared" si="41"/>
        <v/>
      </c>
      <c r="AW19" s="75" t="str">
        <f t="shared" si="41"/>
        <v/>
      </c>
      <c r="AX19" s="75" t="str">
        <f t="shared" si="41"/>
        <v/>
      </c>
      <c r="AY19" s="75" t="str">
        <f t="shared" si="41"/>
        <v/>
      </c>
      <c r="AZ19" s="75" t="str">
        <f t="shared" si="41"/>
        <v/>
      </c>
      <c r="BA19" s="75" t="str">
        <f t="shared" si="41"/>
        <v/>
      </c>
      <c r="BB19" s="75" t="str">
        <f t="shared" si="41"/>
        <v/>
      </c>
      <c r="BC19" s="75" t="str">
        <f t="shared" si="41"/>
        <v/>
      </c>
      <c r="BD19" s="75" t="str">
        <f t="shared" si="41"/>
        <v/>
      </c>
      <c r="BE19" s="75" t="str">
        <f t="shared" si="41"/>
        <v/>
      </c>
      <c r="BF19" s="75" t="str">
        <f t="shared" si="41"/>
        <v/>
      </c>
      <c r="BG19" s="75" t="str">
        <f t="shared" si="41"/>
        <v/>
      </c>
      <c r="BH19" s="75" t="str">
        <f t="shared" si="41"/>
        <v/>
      </c>
      <c r="BI19" s="75" t="str">
        <f t="shared" si="41"/>
        <v/>
      </c>
      <c r="BJ19" s="181" t="str">
        <f t="shared" si="41"/>
        <v/>
      </c>
      <c r="BK19" s="75">
        <f t="shared" si="41"/>
        <v>-4.9622500000000347E-2</v>
      </c>
      <c r="BL19" s="75">
        <f t="shared" si="41"/>
        <v>-0.59987500000000016</v>
      </c>
      <c r="BM19" s="75">
        <f t="shared" si="41"/>
        <v>-0.38056500000000004</v>
      </c>
      <c r="BN19" s="75">
        <f t="shared" si="41"/>
        <v>-7.2875000000001133E-3</v>
      </c>
      <c r="BO19" s="75" t="str">
        <f t="shared" si="41"/>
        <v/>
      </c>
      <c r="BP19" s="75" t="str">
        <f t="shared" si="41"/>
        <v/>
      </c>
      <c r="BQ19" s="75" t="str">
        <f t="shared" si="41"/>
        <v/>
      </c>
      <c r="BR19" s="75" t="str">
        <f t="shared" si="41"/>
        <v/>
      </c>
      <c r="BS19" s="75" t="str">
        <f t="shared" si="41"/>
        <v/>
      </c>
      <c r="BT19" s="75" t="str">
        <f t="shared" si="41"/>
        <v/>
      </c>
      <c r="BU19" s="75" t="str">
        <f t="shared" si="41"/>
        <v/>
      </c>
      <c r="BV19" s="75" t="str">
        <f t="shared" si="41"/>
        <v/>
      </c>
      <c r="BW19" s="75" t="str">
        <f t="shared" si="41"/>
        <v/>
      </c>
      <c r="BX19" s="75" t="str">
        <f t="shared" si="41"/>
        <v/>
      </c>
      <c r="BY19" s="75" t="str">
        <f t="shared" si="41"/>
        <v/>
      </c>
      <c r="BZ19" s="75" t="str">
        <f t="shared" si="41"/>
        <v/>
      </c>
      <c r="CA19" s="75" t="str">
        <f t="shared" si="41"/>
        <v/>
      </c>
      <c r="CB19" s="75" t="str">
        <f t="shared" si="41"/>
        <v/>
      </c>
      <c r="CC19" s="75" t="str">
        <f t="shared" si="41"/>
        <v/>
      </c>
      <c r="CD19" s="75" t="str">
        <f t="shared" si="41"/>
        <v/>
      </c>
      <c r="CE19" s="75" t="str">
        <f t="shared" ref="CE19:EP19" si="42">IF(ISNUMBER(CE11),CE11-($C$18*CE10+$D$18),"")</f>
        <v/>
      </c>
      <c r="CF19" s="75" t="str">
        <f t="shared" si="42"/>
        <v/>
      </c>
      <c r="CG19" s="75" t="str">
        <f t="shared" si="42"/>
        <v/>
      </c>
      <c r="CH19" s="75" t="str">
        <f t="shared" si="42"/>
        <v/>
      </c>
      <c r="CI19" s="75" t="str">
        <f t="shared" si="42"/>
        <v/>
      </c>
      <c r="CJ19" s="75" t="str">
        <f t="shared" si="42"/>
        <v/>
      </c>
      <c r="CK19" s="75" t="str">
        <f t="shared" si="42"/>
        <v/>
      </c>
      <c r="CL19" s="75" t="str">
        <f t="shared" si="42"/>
        <v/>
      </c>
      <c r="CM19" s="75" t="str">
        <f t="shared" si="42"/>
        <v/>
      </c>
      <c r="CN19" s="75" t="str">
        <f t="shared" si="42"/>
        <v/>
      </c>
      <c r="CO19" s="75" t="str">
        <f t="shared" si="42"/>
        <v/>
      </c>
      <c r="CP19" s="75" t="str">
        <f t="shared" si="42"/>
        <v/>
      </c>
      <c r="CQ19" s="75" t="str">
        <f t="shared" si="42"/>
        <v/>
      </c>
      <c r="CR19" s="75" t="str">
        <f t="shared" si="42"/>
        <v/>
      </c>
      <c r="CS19" s="75" t="str">
        <f t="shared" si="42"/>
        <v/>
      </c>
      <c r="CT19" s="75" t="str">
        <f t="shared" si="42"/>
        <v/>
      </c>
      <c r="CU19" s="75" t="str">
        <f t="shared" si="42"/>
        <v/>
      </c>
      <c r="CV19" s="75" t="str">
        <f t="shared" si="42"/>
        <v/>
      </c>
      <c r="CW19" s="75" t="str">
        <f t="shared" si="42"/>
        <v/>
      </c>
      <c r="CX19" s="75" t="str">
        <f t="shared" si="42"/>
        <v/>
      </c>
      <c r="CY19" s="75" t="str">
        <f t="shared" si="42"/>
        <v/>
      </c>
      <c r="CZ19" s="75" t="str">
        <f t="shared" si="42"/>
        <v/>
      </c>
      <c r="DA19" s="75" t="str">
        <f t="shared" si="42"/>
        <v/>
      </c>
      <c r="DB19" s="181" t="str">
        <f t="shared" si="42"/>
        <v/>
      </c>
      <c r="DC19" s="75">
        <f t="shared" si="42"/>
        <v>-4.6129999999999782E-2</v>
      </c>
      <c r="DD19" s="75">
        <f t="shared" si="42"/>
        <v>-0.49045750000000021</v>
      </c>
      <c r="DE19" s="75">
        <f t="shared" si="42"/>
        <v>-0.34355749999999996</v>
      </c>
      <c r="DF19" s="75">
        <f t="shared" si="42"/>
        <v>-0.31627749999999999</v>
      </c>
      <c r="DG19" s="75" t="str">
        <f t="shared" si="42"/>
        <v/>
      </c>
      <c r="DH19" s="75" t="str">
        <f t="shared" si="42"/>
        <v/>
      </c>
      <c r="DI19" s="75" t="str">
        <f t="shared" si="42"/>
        <v/>
      </c>
      <c r="DJ19" s="75" t="str">
        <f t="shared" si="42"/>
        <v/>
      </c>
      <c r="DK19" s="75" t="str">
        <f t="shared" si="42"/>
        <v/>
      </c>
      <c r="DL19" s="75" t="str">
        <f t="shared" si="42"/>
        <v/>
      </c>
      <c r="DM19" s="75" t="str">
        <f t="shared" si="42"/>
        <v/>
      </c>
      <c r="DN19" s="75" t="str">
        <f t="shared" si="42"/>
        <v/>
      </c>
      <c r="DO19" s="75" t="str">
        <f t="shared" si="42"/>
        <v/>
      </c>
      <c r="DP19" s="75" t="str">
        <f t="shared" si="42"/>
        <v/>
      </c>
      <c r="DQ19" s="75" t="str">
        <f t="shared" si="42"/>
        <v/>
      </c>
      <c r="DR19" s="75" t="str">
        <f t="shared" si="42"/>
        <v/>
      </c>
      <c r="DS19" s="75" t="str">
        <f t="shared" si="42"/>
        <v/>
      </c>
      <c r="DT19" s="75" t="str">
        <f t="shared" si="42"/>
        <v/>
      </c>
      <c r="DU19" s="75" t="str">
        <f t="shared" si="42"/>
        <v/>
      </c>
      <c r="DV19" s="75" t="str">
        <f t="shared" si="42"/>
        <v/>
      </c>
      <c r="DW19" s="75" t="str">
        <f t="shared" si="42"/>
        <v/>
      </c>
      <c r="DX19" s="75" t="str">
        <f t="shared" si="42"/>
        <v/>
      </c>
      <c r="DY19" s="75" t="str">
        <f t="shared" si="42"/>
        <v/>
      </c>
      <c r="DZ19" s="75" t="str">
        <f t="shared" si="42"/>
        <v/>
      </c>
      <c r="EA19" s="75" t="str">
        <f t="shared" si="42"/>
        <v/>
      </c>
      <c r="EB19" s="75" t="str">
        <f t="shared" si="42"/>
        <v/>
      </c>
      <c r="EC19" s="75" t="str">
        <f t="shared" si="42"/>
        <v/>
      </c>
      <c r="ED19" s="75" t="str">
        <f t="shared" si="42"/>
        <v/>
      </c>
      <c r="EE19" s="75" t="str">
        <f t="shared" si="42"/>
        <v/>
      </c>
      <c r="EF19" s="75" t="str">
        <f t="shared" si="42"/>
        <v/>
      </c>
      <c r="EG19" s="75" t="str">
        <f t="shared" si="42"/>
        <v/>
      </c>
      <c r="EH19" s="75" t="str">
        <f t="shared" si="42"/>
        <v/>
      </c>
      <c r="EI19" s="75" t="str">
        <f t="shared" si="42"/>
        <v/>
      </c>
      <c r="EJ19" s="75" t="str">
        <f t="shared" si="42"/>
        <v/>
      </c>
      <c r="EK19" s="75" t="str">
        <f t="shared" si="42"/>
        <v/>
      </c>
      <c r="EL19" s="75" t="str">
        <f t="shared" si="42"/>
        <v/>
      </c>
      <c r="EM19" s="75" t="str">
        <f t="shared" si="42"/>
        <v/>
      </c>
      <c r="EN19" s="75" t="str">
        <f t="shared" si="42"/>
        <v/>
      </c>
      <c r="EO19" s="75" t="str">
        <f t="shared" si="42"/>
        <v/>
      </c>
      <c r="EP19" s="75" t="str">
        <f t="shared" si="42"/>
        <v/>
      </c>
      <c r="EQ19" s="75" t="str">
        <f t="shared" ref="EQ19:HB19" si="43">IF(ISNUMBER(EQ11),EQ11-($C$18*EQ10+$D$18),"")</f>
        <v/>
      </c>
      <c r="ER19" s="75" t="str">
        <f t="shared" si="43"/>
        <v/>
      </c>
      <c r="ES19" s="75" t="str">
        <f t="shared" si="43"/>
        <v/>
      </c>
      <c r="ET19" s="181" t="str">
        <f t="shared" si="43"/>
        <v/>
      </c>
      <c r="EU19" s="75">
        <f t="shared" si="43"/>
        <v>8.6362499999999898E-2</v>
      </c>
      <c r="EV19" s="75">
        <f t="shared" si="43"/>
        <v>0.22626999999999975</v>
      </c>
      <c r="EW19" s="75">
        <f t="shared" si="43"/>
        <v>0.15615750000000006</v>
      </c>
      <c r="EX19" s="75">
        <f t="shared" si="43"/>
        <v>-0.7157</v>
      </c>
      <c r="EY19" s="75" t="str">
        <f t="shared" si="43"/>
        <v/>
      </c>
      <c r="EZ19" s="75" t="str">
        <f t="shared" si="43"/>
        <v/>
      </c>
      <c r="FA19" s="75" t="str">
        <f t="shared" si="43"/>
        <v/>
      </c>
      <c r="FB19" s="75" t="str">
        <f t="shared" si="43"/>
        <v/>
      </c>
      <c r="FC19" s="75" t="str">
        <f t="shared" si="43"/>
        <v/>
      </c>
      <c r="FD19" s="75" t="str">
        <f t="shared" si="43"/>
        <v/>
      </c>
      <c r="FE19" s="75" t="str">
        <f t="shared" si="43"/>
        <v/>
      </c>
      <c r="FF19" s="75" t="str">
        <f t="shared" si="43"/>
        <v/>
      </c>
      <c r="FG19" s="75" t="str">
        <f t="shared" si="43"/>
        <v/>
      </c>
      <c r="FH19" s="75" t="str">
        <f t="shared" si="43"/>
        <v/>
      </c>
      <c r="FI19" s="75" t="str">
        <f t="shared" si="43"/>
        <v/>
      </c>
      <c r="FJ19" s="75" t="str">
        <f t="shared" si="43"/>
        <v/>
      </c>
      <c r="FK19" s="75" t="str">
        <f t="shared" si="43"/>
        <v/>
      </c>
      <c r="FL19" s="75" t="str">
        <f t="shared" si="43"/>
        <v/>
      </c>
      <c r="FM19" s="75" t="str">
        <f t="shared" si="43"/>
        <v/>
      </c>
      <c r="FN19" s="75" t="str">
        <f t="shared" si="43"/>
        <v/>
      </c>
      <c r="FO19" s="75" t="str">
        <f t="shared" si="43"/>
        <v/>
      </c>
      <c r="FP19" s="75" t="str">
        <f t="shared" si="43"/>
        <v/>
      </c>
      <c r="FQ19" s="75" t="str">
        <f t="shared" si="43"/>
        <v/>
      </c>
      <c r="FR19" s="75" t="str">
        <f t="shared" si="43"/>
        <v/>
      </c>
      <c r="FS19" s="75" t="str">
        <f t="shared" si="43"/>
        <v/>
      </c>
      <c r="FT19" s="75" t="str">
        <f t="shared" si="43"/>
        <v/>
      </c>
      <c r="FU19" s="75" t="str">
        <f t="shared" si="43"/>
        <v/>
      </c>
      <c r="FV19" s="75" t="str">
        <f t="shared" si="43"/>
        <v/>
      </c>
      <c r="FW19" s="75" t="str">
        <f t="shared" si="43"/>
        <v/>
      </c>
      <c r="FX19" s="75" t="str">
        <f t="shared" si="43"/>
        <v/>
      </c>
      <c r="FY19" s="75" t="str">
        <f t="shared" si="43"/>
        <v/>
      </c>
      <c r="FZ19" s="75" t="str">
        <f t="shared" si="43"/>
        <v/>
      </c>
      <c r="GA19" s="75" t="str">
        <f t="shared" si="43"/>
        <v/>
      </c>
      <c r="GB19" s="75" t="str">
        <f t="shared" si="43"/>
        <v/>
      </c>
      <c r="GC19" s="75" t="str">
        <f t="shared" si="43"/>
        <v/>
      </c>
      <c r="GD19" s="75" t="str">
        <f t="shared" si="43"/>
        <v/>
      </c>
      <c r="GE19" s="75" t="str">
        <f t="shared" si="43"/>
        <v/>
      </c>
      <c r="GF19" s="75" t="str">
        <f t="shared" si="43"/>
        <v/>
      </c>
      <c r="GG19" s="75" t="str">
        <f t="shared" si="43"/>
        <v/>
      </c>
      <c r="GH19" s="75" t="str">
        <f t="shared" si="43"/>
        <v/>
      </c>
      <c r="GI19" s="75" t="str">
        <f t="shared" si="43"/>
        <v/>
      </c>
      <c r="GJ19" s="75" t="str">
        <f t="shared" si="43"/>
        <v/>
      </c>
      <c r="GK19" s="75" t="str">
        <f t="shared" si="43"/>
        <v/>
      </c>
      <c r="GL19" s="181" t="str">
        <f t="shared" si="43"/>
        <v/>
      </c>
      <c r="GM19" s="75">
        <f t="shared" si="43"/>
        <v>0.51619500000000063</v>
      </c>
      <c r="GN19" s="75">
        <f t="shared" si="43"/>
        <v>-7.6759999999999939E-2</v>
      </c>
      <c r="GO19" s="75">
        <f t="shared" si="43"/>
        <v>0.23374499999999987</v>
      </c>
      <c r="GP19" s="75">
        <f t="shared" si="43"/>
        <v>-2.486250000000001E-2</v>
      </c>
      <c r="GQ19" s="75" t="str">
        <f t="shared" si="43"/>
        <v/>
      </c>
      <c r="GR19" s="75" t="str">
        <f t="shared" si="43"/>
        <v/>
      </c>
      <c r="GS19" s="75" t="str">
        <f t="shared" si="43"/>
        <v/>
      </c>
      <c r="GT19" s="75" t="str">
        <f t="shared" si="43"/>
        <v/>
      </c>
      <c r="GU19" s="75" t="str">
        <f t="shared" si="43"/>
        <v/>
      </c>
      <c r="GV19" s="75" t="str">
        <f t="shared" si="43"/>
        <v/>
      </c>
      <c r="GW19" s="75" t="str">
        <f t="shared" si="43"/>
        <v/>
      </c>
      <c r="GX19" s="75" t="str">
        <f t="shared" si="43"/>
        <v/>
      </c>
      <c r="GY19" s="75" t="str">
        <f t="shared" si="43"/>
        <v/>
      </c>
      <c r="GZ19" s="75" t="str">
        <f t="shared" si="43"/>
        <v/>
      </c>
      <c r="HA19" s="75" t="str">
        <f t="shared" si="43"/>
        <v/>
      </c>
      <c r="HB19" s="75" t="str">
        <f t="shared" si="43"/>
        <v/>
      </c>
      <c r="HC19" s="75" t="str">
        <f t="shared" ref="HC19:JN19" si="44">IF(ISNUMBER(HC11),HC11-($C$18*HC10+$D$18),"")</f>
        <v/>
      </c>
      <c r="HD19" s="75" t="str">
        <f t="shared" si="44"/>
        <v/>
      </c>
      <c r="HE19" s="75" t="str">
        <f t="shared" si="44"/>
        <v/>
      </c>
      <c r="HF19" s="75" t="str">
        <f t="shared" si="44"/>
        <v/>
      </c>
      <c r="HG19" s="75" t="str">
        <f t="shared" si="44"/>
        <v/>
      </c>
      <c r="HH19" s="75" t="str">
        <f t="shared" si="44"/>
        <v/>
      </c>
      <c r="HI19" s="75" t="str">
        <f t="shared" si="44"/>
        <v/>
      </c>
      <c r="HJ19" s="75" t="str">
        <f t="shared" si="44"/>
        <v/>
      </c>
      <c r="HK19" s="75" t="str">
        <f t="shared" si="44"/>
        <v/>
      </c>
      <c r="HL19" s="75" t="str">
        <f t="shared" si="44"/>
        <v/>
      </c>
      <c r="HM19" s="75" t="str">
        <f t="shared" si="44"/>
        <v/>
      </c>
      <c r="HN19" s="75" t="str">
        <f t="shared" si="44"/>
        <v/>
      </c>
      <c r="HO19" s="75" t="str">
        <f t="shared" si="44"/>
        <v/>
      </c>
      <c r="HP19" s="75" t="str">
        <f t="shared" si="44"/>
        <v/>
      </c>
      <c r="HQ19" s="75" t="str">
        <f t="shared" si="44"/>
        <v/>
      </c>
      <c r="HR19" s="75" t="str">
        <f t="shared" si="44"/>
        <v/>
      </c>
      <c r="HS19" s="75" t="str">
        <f t="shared" si="44"/>
        <v/>
      </c>
      <c r="HT19" s="75" t="str">
        <f t="shared" si="44"/>
        <v/>
      </c>
      <c r="HU19" s="75" t="str">
        <f t="shared" si="44"/>
        <v/>
      </c>
      <c r="HV19" s="75" t="str">
        <f t="shared" si="44"/>
        <v/>
      </c>
      <c r="HW19" s="75" t="str">
        <f t="shared" si="44"/>
        <v/>
      </c>
      <c r="HX19" s="75" t="str">
        <f t="shared" si="44"/>
        <v/>
      </c>
      <c r="HY19" s="75" t="str">
        <f t="shared" si="44"/>
        <v/>
      </c>
      <c r="HZ19" s="75" t="str">
        <f t="shared" si="44"/>
        <v/>
      </c>
      <c r="IA19" s="75" t="str">
        <f t="shared" si="44"/>
        <v/>
      </c>
      <c r="IB19" s="75" t="str">
        <f t="shared" si="44"/>
        <v/>
      </c>
      <c r="IC19" s="75" t="str">
        <f t="shared" si="44"/>
        <v/>
      </c>
      <c r="ID19" s="181" t="str">
        <f t="shared" si="44"/>
        <v/>
      </c>
      <c r="IE19" s="75">
        <f t="shared" si="44"/>
        <v>6.6579999999999195E-2</v>
      </c>
      <c r="IF19" s="75">
        <f t="shared" si="44"/>
        <v>-0.4537075000000001</v>
      </c>
      <c r="IG19" s="75">
        <f t="shared" si="44"/>
        <v>-0.32169000000000003</v>
      </c>
      <c r="IH19" s="75">
        <f t="shared" si="44"/>
        <v>-0.48521499999999995</v>
      </c>
      <c r="II19" s="75" t="str">
        <f t="shared" si="44"/>
        <v/>
      </c>
      <c r="IJ19" s="75" t="str">
        <f t="shared" si="44"/>
        <v/>
      </c>
      <c r="IK19" s="75" t="str">
        <f t="shared" si="44"/>
        <v/>
      </c>
      <c r="IL19" s="75" t="str">
        <f t="shared" si="44"/>
        <v/>
      </c>
      <c r="IM19" s="75" t="str">
        <f t="shared" si="44"/>
        <v/>
      </c>
      <c r="IN19" s="75" t="str">
        <f t="shared" si="44"/>
        <v/>
      </c>
      <c r="IO19" s="75" t="str">
        <f t="shared" si="44"/>
        <v/>
      </c>
      <c r="IP19" s="75" t="str">
        <f t="shared" si="44"/>
        <v/>
      </c>
      <c r="IQ19" s="75" t="str">
        <f t="shared" si="44"/>
        <v/>
      </c>
      <c r="IR19" s="75" t="str">
        <f t="shared" si="44"/>
        <v/>
      </c>
      <c r="IS19" s="75" t="str">
        <f t="shared" si="44"/>
        <v/>
      </c>
      <c r="IT19" s="75" t="str">
        <f t="shared" si="44"/>
        <v/>
      </c>
      <c r="IU19" s="75" t="str">
        <f t="shared" si="44"/>
        <v/>
      </c>
      <c r="IV19" s="75" t="str">
        <f t="shared" si="44"/>
        <v/>
      </c>
      <c r="IW19" s="75" t="str">
        <f t="shared" si="44"/>
        <v/>
      </c>
      <c r="IX19" s="75" t="str">
        <f t="shared" si="44"/>
        <v/>
      </c>
      <c r="IY19" s="75" t="str">
        <f t="shared" si="44"/>
        <v/>
      </c>
      <c r="IZ19" s="75" t="str">
        <f t="shared" si="44"/>
        <v/>
      </c>
      <c r="JA19" s="75" t="str">
        <f t="shared" si="44"/>
        <v/>
      </c>
      <c r="JB19" s="75" t="str">
        <f t="shared" si="44"/>
        <v/>
      </c>
      <c r="JC19" s="75" t="str">
        <f t="shared" si="44"/>
        <v/>
      </c>
      <c r="JD19" s="75" t="str">
        <f t="shared" si="44"/>
        <v/>
      </c>
      <c r="JE19" s="75" t="str">
        <f t="shared" si="44"/>
        <v/>
      </c>
      <c r="JF19" s="75" t="str">
        <f t="shared" si="44"/>
        <v/>
      </c>
      <c r="JG19" s="75" t="str">
        <f t="shared" si="44"/>
        <v/>
      </c>
      <c r="JH19" s="75" t="str">
        <f t="shared" si="44"/>
        <v/>
      </c>
      <c r="JI19" s="75" t="str">
        <f t="shared" si="44"/>
        <v/>
      </c>
      <c r="JJ19" s="75" t="str">
        <f t="shared" si="44"/>
        <v/>
      </c>
      <c r="JK19" s="75" t="str">
        <f t="shared" si="44"/>
        <v/>
      </c>
      <c r="JL19" s="75" t="str">
        <f t="shared" si="44"/>
        <v/>
      </c>
      <c r="JM19" s="75" t="str">
        <f t="shared" si="44"/>
        <v/>
      </c>
      <c r="JN19" s="75" t="str">
        <f t="shared" si="44"/>
        <v/>
      </c>
      <c r="JO19" s="75" t="str">
        <f t="shared" ref="JO19:JV19" si="45">IF(ISNUMBER(JO11),JO11-($C$18*JO10+$D$18),"")</f>
        <v/>
      </c>
      <c r="JP19" s="75" t="str">
        <f t="shared" si="45"/>
        <v/>
      </c>
      <c r="JQ19" s="75" t="str">
        <f t="shared" si="45"/>
        <v/>
      </c>
      <c r="JR19" s="75" t="str">
        <f t="shared" si="45"/>
        <v/>
      </c>
      <c r="JS19" s="75" t="str">
        <f t="shared" si="45"/>
        <v/>
      </c>
      <c r="JT19" s="75" t="str">
        <f t="shared" si="45"/>
        <v/>
      </c>
      <c r="JU19" s="75" t="str">
        <f t="shared" si="45"/>
        <v/>
      </c>
      <c r="JV19" s="181" t="str">
        <f t="shared" si="45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>
        <f t="array" ref="G23">IF(COUNT(S31:JV31)&gt;1,ROUND(INTERCEPT(IF(ISNA(S31:JV31),"",S31:JV31),IF(ISNA(S30:JV30),"",S30:JV30)),4),"")</f>
        <v>-2.3056000000000001</v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 t="str">
        <f>IF(ISNUMBER(S64), S64, "")</f>
        <v/>
      </c>
      <c r="T23" s="66" t="str">
        <f t="shared" ref="T23:BJ23" si="46">IF(ISNUMBER(T64), T64, "")</f>
        <v/>
      </c>
      <c r="U23" s="66" t="str">
        <f t="shared" si="46"/>
        <v/>
      </c>
      <c r="V23" s="66" t="str">
        <f t="shared" si="46"/>
        <v/>
      </c>
      <c r="W23" s="66" t="str">
        <f t="shared" si="46"/>
        <v/>
      </c>
      <c r="X23" s="66" t="str">
        <f t="shared" si="46"/>
        <v/>
      </c>
      <c r="Y23" s="66" t="str">
        <f t="shared" si="46"/>
        <v/>
      </c>
      <c r="Z23" s="66" t="str">
        <f t="shared" si="46"/>
        <v/>
      </c>
      <c r="AA23" s="66" t="str">
        <f t="shared" si="46"/>
        <v/>
      </c>
      <c r="AB23" s="66" t="str">
        <f t="shared" si="46"/>
        <v/>
      </c>
      <c r="AC23" s="66" t="str">
        <f t="shared" si="46"/>
        <v/>
      </c>
      <c r="AD23" s="66" t="str">
        <f t="shared" si="46"/>
        <v/>
      </c>
      <c r="AE23" s="66" t="str">
        <f t="shared" si="46"/>
        <v/>
      </c>
      <c r="AF23" s="66" t="str">
        <f t="shared" si="46"/>
        <v/>
      </c>
      <c r="AG23" s="66" t="str">
        <f t="shared" si="46"/>
        <v/>
      </c>
      <c r="AH23" s="66" t="str">
        <f t="shared" si="46"/>
        <v/>
      </c>
      <c r="AI23" s="66" t="str">
        <f t="shared" si="46"/>
        <v/>
      </c>
      <c r="AJ23" s="66" t="str">
        <f t="shared" si="46"/>
        <v/>
      </c>
      <c r="AK23" s="66" t="str">
        <f t="shared" si="46"/>
        <v/>
      </c>
      <c r="AL23" s="66" t="str">
        <f t="shared" si="46"/>
        <v/>
      </c>
      <c r="AM23" s="66" t="str">
        <f t="shared" si="46"/>
        <v/>
      </c>
      <c r="AN23" s="66" t="str">
        <f t="shared" si="46"/>
        <v/>
      </c>
      <c r="AO23" s="66" t="str">
        <f t="shared" si="46"/>
        <v/>
      </c>
      <c r="AP23" s="66" t="str">
        <f t="shared" si="46"/>
        <v/>
      </c>
      <c r="AQ23" s="66" t="str">
        <f t="shared" si="46"/>
        <v/>
      </c>
      <c r="AR23" s="66" t="str">
        <f t="shared" si="46"/>
        <v/>
      </c>
      <c r="AS23" s="66" t="str">
        <f t="shared" si="46"/>
        <v/>
      </c>
      <c r="AT23" s="66" t="str">
        <f t="shared" si="46"/>
        <v/>
      </c>
      <c r="AU23" s="66" t="str">
        <f t="shared" si="46"/>
        <v/>
      </c>
      <c r="AV23" s="66" t="str">
        <f t="shared" si="46"/>
        <v/>
      </c>
      <c r="AW23" s="66" t="str">
        <f t="shared" si="46"/>
        <v/>
      </c>
      <c r="AX23" s="66" t="str">
        <f t="shared" si="46"/>
        <v/>
      </c>
      <c r="AY23" s="66" t="str">
        <f t="shared" si="46"/>
        <v/>
      </c>
      <c r="AZ23" s="66" t="str">
        <f t="shared" si="46"/>
        <v/>
      </c>
      <c r="BA23" s="66" t="str">
        <f t="shared" si="46"/>
        <v/>
      </c>
      <c r="BB23" s="66" t="str">
        <f t="shared" si="46"/>
        <v/>
      </c>
      <c r="BC23" s="66" t="str">
        <f t="shared" si="46"/>
        <v/>
      </c>
      <c r="BD23" s="66" t="str">
        <f t="shared" si="46"/>
        <v/>
      </c>
      <c r="BE23" s="66" t="str">
        <f t="shared" si="46"/>
        <v/>
      </c>
      <c r="BF23" s="66" t="str">
        <f t="shared" si="46"/>
        <v/>
      </c>
      <c r="BG23" s="66" t="str">
        <f t="shared" si="46"/>
        <v/>
      </c>
      <c r="BH23" s="66" t="str">
        <f t="shared" si="46"/>
        <v/>
      </c>
      <c r="BI23" s="66" t="str">
        <f t="shared" si="46"/>
        <v/>
      </c>
      <c r="BJ23" s="201" t="str">
        <f t="shared" si="46"/>
        <v/>
      </c>
      <c r="BK23" s="66" t="str">
        <f>IF(ISNUMBER(S104), S104, "")</f>
        <v/>
      </c>
      <c r="BL23" s="66" t="str">
        <f t="shared" ref="BL23:CA29" si="47">IF(ISNUMBER(T104), T104, "")</f>
        <v/>
      </c>
      <c r="BM23" s="66" t="str">
        <f t="shared" si="47"/>
        <v/>
      </c>
      <c r="BN23" s="66" t="str">
        <f t="shared" si="47"/>
        <v/>
      </c>
      <c r="BO23" s="66" t="str">
        <f t="shared" si="47"/>
        <v/>
      </c>
      <c r="BP23" s="66" t="str">
        <f t="shared" si="47"/>
        <v/>
      </c>
      <c r="BQ23" s="66" t="str">
        <f t="shared" si="47"/>
        <v/>
      </c>
      <c r="BR23" s="66" t="str">
        <f t="shared" si="47"/>
        <v/>
      </c>
      <c r="BS23" s="66" t="str">
        <f t="shared" si="47"/>
        <v/>
      </c>
      <c r="BT23" s="66" t="str">
        <f t="shared" si="47"/>
        <v/>
      </c>
      <c r="BU23" s="66" t="str">
        <f t="shared" si="47"/>
        <v/>
      </c>
      <c r="BV23" s="66" t="str">
        <f t="shared" si="47"/>
        <v/>
      </c>
      <c r="BW23" s="66" t="str">
        <f t="shared" si="47"/>
        <v/>
      </c>
      <c r="BX23" s="66" t="str">
        <f t="shared" si="47"/>
        <v/>
      </c>
      <c r="BY23" s="66" t="str">
        <f t="shared" si="47"/>
        <v/>
      </c>
      <c r="BZ23" s="66" t="str">
        <f t="shared" si="47"/>
        <v/>
      </c>
      <c r="CA23" s="66" t="str">
        <f t="shared" si="47"/>
        <v/>
      </c>
      <c r="CB23" s="66" t="str">
        <f t="shared" ref="CB23:CQ29" si="48">IF(ISNUMBER(AJ104), AJ104, "")</f>
        <v/>
      </c>
      <c r="CC23" s="66" t="str">
        <f t="shared" si="48"/>
        <v/>
      </c>
      <c r="CD23" s="66" t="str">
        <f t="shared" si="48"/>
        <v/>
      </c>
      <c r="CE23" s="66" t="str">
        <f t="shared" si="48"/>
        <v/>
      </c>
      <c r="CF23" s="66" t="str">
        <f t="shared" si="48"/>
        <v/>
      </c>
      <c r="CG23" s="66" t="str">
        <f t="shared" si="48"/>
        <v/>
      </c>
      <c r="CH23" s="66" t="str">
        <f t="shared" si="48"/>
        <v/>
      </c>
      <c r="CI23" s="66" t="str">
        <f t="shared" si="48"/>
        <v/>
      </c>
      <c r="CJ23" s="66" t="str">
        <f t="shared" si="48"/>
        <v/>
      </c>
      <c r="CK23" s="66" t="str">
        <f t="shared" si="48"/>
        <v/>
      </c>
      <c r="CL23" s="66" t="str">
        <f t="shared" si="48"/>
        <v/>
      </c>
      <c r="CM23" s="66" t="str">
        <f t="shared" si="48"/>
        <v/>
      </c>
      <c r="CN23" s="66" t="str">
        <f t="shared" si="48"/>
        <v/>
      </c>
      <c r="CO23" s="66" t="str">
        <f t="shared" si="48"/>
        <v/>
      </c>
      <c r="CP23" s="66" t="str">
        <f t="shared" si="48"/>
        <v/>
      </c>
      <c r="CQ23" s="66" t="str">
        <f t="shared" si="48"/>
        <v/>
      </c>
      <c r="CR23" s="66" t="str">
        <f t="shared" ref="CR23:DB29" si="49">IF(ISNUMBER(AZ104), AZ104, "")</f>
        <v/>
      </c>
      <c r="CS23" s="66" t="str">
        <f t="shared" si="49"/>
        <v/>
      </c>
      <c r="CT23" s="66" t="str">
        <f t="shared" si="49"/>
        <v/>
      </c>
      <c r="CU23" s="66" t="str">
        <f t="shared" si="49"/>
        <v/>
      </c>
      <c r="CV23" s="66" t="str">
        <f t="shared" si="49"/>
        <v/>
      </c>
      <c r="CW23" s="66" t="str">
        <f t="shared" si="49"/>
        <v/>
      </c>
      <c r="CX23" s="66" t="str">
        <f t="shared" si="49"/>
        <v/>
      </c>
      <c r="CY23" s="66" t="str">
        <f t="shared" si="49"/>
        <v/>
      </c>
      <c r="CZ23" s="66" t="str">
        <f t="shared" si="49"/>
        <v/>
      </c>
      <c r="DA23" s="66" t="str">
        <f t="shared" si="49"/>
        <v/>
      </c>
      <c r="DB23" s="201" t="str">
        <f t="shared" si="49"/>
        <v/>
      </c>
      <c r="DC23" s="66" t="str">
        <f t="shared" ref="DC23:ET28" si="50">IF(ISNUMBER(S144), S144, "")</f>
        <v/>
      </c>
      <c r="DD23" s="66" t="str">
        <f t="shared" si="50"/>
        <v/>
      </c>
      <c r="DE23" s="66" t="str">
        <f t="shared" si="50"/>
        <v/>
      </c>
      <c r="DF23" s="66" t="str">
        <f t="shared" si="50"/>
        <v/>
      </c>
      <c r="DG23" s="66" t="str">
        <f t="shared" si="50"/>
        <v/>
      </c>
      <c r="DH23" s="66" t="str">
        <f t="shared" si="50"/>
        <v/>
      </c>
      <c r="DI23" s="66" t="str">
        <f t="shared" si="50"/>
        <v/>
      </c>
      <c r="DJ23" s="66" t="str">
        <f t="shared" si="50"/>
        <v/>
      </c>
      <c r="DK23" s="66" t="str">
        <f t="shared" si="50"/>
        <v/>
      </c>
      <c r="DL23" s="66" t="str">
        <f t="shared" si="50"/>
        <v/>
      </c>
      <c r="DM23" s="66" t="str">
        <f t="shared" si="50"/>
        <v/>
      </c>
      <c r="DN23" s="66" t="str">
        <f t="shared" si="50"/>
        <v/>
      </c>
      <c r="DO23" s="66" t="str">
        <f t="shared" si="50"/>
        <v/>
      </c>
      <c r="DP23" s="66" t="str">
        <f t="shared" si="50"/>
        <v/>
      </c>
      <c r="DQ23" s="66" t="str">
        <f t="shared" si="50"/>
        <v/>
      </c>
      <c r="DR23" s="66" t="str">
        <f t="shared" si="50"/>
        <v/>
      </c>
      <c r="DS23" s="66" t="str">
        <f t="shared" si="50"/>
        <v/>
      </c>
      <c r="DT23" s="66" t="str">
        <f t="shared" si="50"/>
        <v/>
      </c>
      <c r="DU23" s="66" t="str">
        <f t="shared" si="50"/>
        <v/>
      </c>
      <c r="DV23" s="66" t="str">
        <f t="shared" si="50"/>
        <v/>
      </c>
      <c r="DW23" s="66" t="str">
        <f t="shared" si="50"/>
        <v/>
      </c>
      <c r="DX23" s="66" t="str">
        <f t="shared" si="50"/>
        <v/>
      </c>
      <c r="DY23" s="66" t="str">
        <f t="shared" si="50"/>
        <v/>
      </c>
      <c r="DZ23" s="66" t="str">
        <f t="shared" si="50"/>
        <v/>
      </c>
      <c r="EA23" s="66" t="str">
        <f t="shared" si="50"/>
        <v/>
      </c>
      <c r="EB23" s="66" t="str">
        <f t="shared" si="50"/>
        <v/>
      </c>
      <c r="EC23" s="66" t="str">
        <f t="shared" si="50"/>
        <v/>
      </c>
      <c r="ED23" s="66" t="str">
        <f t="shared" si="50"/>
        <v/>
      </c>
      <c r="EE23" s="66" t="str">
        <f t="shared" si="50"/>
        <v/>
      </c>
      <c r="EF23" s="66" t="str">
        <f t="shared" si="50"/>
        <v/>
      </c>
      <c r="EG23" s="66" t="str">
        <f t="shared" si="50"/>
        <v/>
      </c>
      <c r="EH23" s="66" t="str">
        <f t="shared" si="50"/>
        <v/>
      </c>
      <c r="EI23" s="66" t="str">
        <f t="shared" si="50"/>
        <v/>
      </c>
      <c r="EJ23" s="66" t="str">
        <f t="shared" si="50"/>
        <v/>
      </c>
      <c r="EK23" s="66" t="str">
        <f t="shared" si="50"/>
        <v/>
      </c>
      <c r="EL23" s="66" t="str">
        <f t="shared" si="50"/>
        <v/>
      </c>
      <c r="EM23" s="66" t="str">
        <f t="shared" si="50"/>
        <v/>
      </c>
      <c r="EN23" s="66" t="str">
        <f t="shared" si="50"/>
        <v/>
      </c>
      <c r="EO23" s="66" t="str">
        <f t="shared" si="50"/>
        <v/>
      </c>
      <c r="EP23" s="66" t="str">
        <f t="shared" si="50"/>
        <v/>
      </c>
      <c r="EQ23" s="66" t="str">
        <f t="shared" si="50"/>
        <v/>
      </c>
      <c r="ER23" s="66" t="str">
        <f t="shared" si="50"/>
        <v/>
      </c>
      <c r="ES23" s="66" t="str">
        <f t="shared" si="50"/>
        <v/>
      </c>
      <c r="ET23" s="201" t="str">
        <f t="shared" si="50"/>
        <v/>
      </c>
      <c r="EU23" s="66" t="str">
        <f t="shared" ref="EU23:GL28" si="51">IF(ISNUMBER(S184), S184, "")</f>
        <v/>
      </c>
      <c r="EV23" s="66" t="str">
        <f t="shared" si="51"/>
        <v/>
      </c>
      <c r="EW23" s="66" t="str">
        <f t="shared" si="51"/>
        <v/>
      </c>
      <c r="EX23" s="66" t="str">
        <f t="shared" si="51"/>
        <v/>
      </c>
      <c r="EY23" s="66" t="str">
        <f t="shared" si="51"/>
        <v/>
      </c>
      <c r="EZ23" s="66" t="str">
        <f t="shared" si="51"/>
        <v/>
      </c>
      <c r="FA23" s="66" t="str">
        <f t="shared" si="51"/>
        <v/>
      </c>
      <c r="FB23" s="66" t="str">
        <f t="shared" si="51"/>
        <v/>
      </c>
      <c r="FC23" s="66" t="str">
        <f t="shared" si="51"/>
        <v/>
      </c>
      <c r="FD23" s="66" t="str">
        <f t="shared" si="51"/>
        <v/>
      </c>
      <c r="FE23" s="66" t="str">
        <f t="shared" si="51"/>
        <v/>
      </c>
      <c r="FF23" s="66" t="str">
        <f t="shared" si="51"/>
        <v/>
      </c>
      <c r="FG23" s="66" t="str">
        <f t="shared" si="51"/>
        <v/>
      </c>
      <c r="FH23" s="66" t="str">
        <f t="shared" si="51"/>
        <v/>
      </c>
      <c r="FI23" s="66" t="str">
        <f t="shared" si="51"/>
        <v/>
      </c>
      <c r="FJ23" s="66" t="str">
        <f t="shared" si="51"/>
        <v/>
      </c>
      <c r="FK23" s="66" t="str">
        <f t="shared" si="51"/>
        <v/>
      </c>
      <c r="FL23" s="66" t="str">
        <f t="shared" si="51"/>
        <v/>
      </c>
      <c r="FM23" s="66" t="str">
        <f t="shared" si="51"/>
        <v/>
      </c>
      <c r="FN23" s="66" t="str">
        <f t="shared" si="51"/>
        <v/>
      </c>
      <c r="FO23" s="66" t="str">
        <f t="shared" si="51"/>
        <v/>
      </c>
      <c r="FP23" s="66" t="str">
        <f t="shared" si="51"/>
        <v/>
      </c>
      <c r="FQ23" s="66" t="str">
        <f t="shared" si="51"/>
        <v/>
      </c>
      <c r="FR23" s="66" t="str">
        <f t="shared" si="51"/>
        <v/>
      </c>
      <c r="FS23" s="66" t="str">
        <f t="shared" si="51"/>
        <v/>
      </c>
      <c r="FT23" s="66" t="str">
        <f t="shared" si="51"/>
        <v/>
      </c>
      <c r="FU23" s="66" t="str">
        <f t="shared" si="51"/>
        <v/>
      </c>
      <c r="FV23" s="66" t="str">
        <f t="shared" si="51"/>
        <v/>
      </c>
      <c r="FW23" s="66" t="str">
        <f t="shared" si="51"/>
        <v/>
      </c>
      <c r="FX23" s="66" t="str">
        <f t="shared" si="51"/>
        <v/>
      </c>
      <c r="FY23" s="66" t="str">
        <f t="shared" si="51"/>
        <v/>
      </c>
      <c r="FZ23" s="66" t="str">
        <f t="shared" si="51"/>
        <v/>
      </c>
      <c r="GA23" s="66" t="str">
        <f t="shared" si="51"/>
        <v/>
      </c>
      <c r="GB23" s="66" t="str">
        <f t="shared" si="51"/>
        <v/>
      </c>
      <c r="GC23" s="66" t="str">
        <f t="shared" si="51"/>
        <v/>
      </c>
      <c r="GD23" s="66" t="str">
        <f t="shared" si="51"/>
        <v/>
      </c>
      <c r="GE23" s="66" t="str">
        <f t="shared" si="51"/>
        <v/>
      </c>
      <c r="GF23" s="66" t="str">
        <f t="shared" si="51"/>
        <v/>
      </c>
      <c r="GG23" s="66" t="str">
        <f t="shared" si="51"/>
        <v/>
      </c>
      <c r="GH23" s="66" t="str">
        <f t="shared" si="51"/>
        <v/>
      </c>
      <c r="GI23" s="66" t="str">
        <f t="shared" si="51"/>
        <v/>
      </c>
      <c r="GJ23" s="66" t="str">
        <f t="shared" si="51"/>
        <v/>
      </c>
      <c r="GK23" s="66" t="str">
        <f t="shared" si="51"/>
        <v/>
      </c>
      <c r="GL23" s="201" t="str">
        <f t="shared" si="51"/>
        <v/>
      </c>
      <c r="GM23" s="66" t="str">
        <f t="shared" ref="GM23:ID28" si="52">IF(ISNUMBER(S224), S224, "")</f>
        <v/>
      </c>
      <c r="GN23" s="66" t="str">
        <f t="shared" si="52"/>
        <v/>
      </c>
      <c r="GO23" s="66" t="str">
        <f t="shared" si="52"/>
        <v/>
      </c>
      <c r="GP23" s="66" t="str">
        <f t="shared" si="52"/>
        <v/>
      </c>
      <c r="GQ23" s="66" t="str">
        <f t="shared" si="52"/>
        <v/>
      </c>
      <c r="GR23" s="66" t="str">
        <f t="shared" si="52"/>
        <v/>
      </c>
      <c r="GS23" s="66" t="str">
        <f t="shared" si="52"/>
        <v/>
      </c>
      <c r="GT23" s="66" t="str">
        <f t="shared" si="52"/>
        <v/>
      </c>
      <c r="GU23" s="66" t="str">
        <f t="shared" si="52"/>
        <v/>
      </c>
      <c r="GV23" s="66" t="str">
        <f t="shared" si="52"/>
        <v/>
      </c>
      <c r="GW23" s="66" t="str">
        <f t="shared" si="52"/>
        <v/>
      </c>
      <c r="GX23" s="66" t="str">
        <f t="shared" si="52"/>
        <v/>
      </c>
      <c r="GY23" s="66" t="str">
        <f t="shared" si="52"/>
        <v/>
      </c>
      <c r="GZ23" s="66" t="str">
        <f t="shared" si="52"/>
        <v/>
      </c>
      <c r="HA23" s="66" t="str">
        <f t="shared" si="52"/>
        <v/>
      </c>
      <c r="HB23" s="66" t="str">
        <f t="shared" si="52"/>
        <v/>
      </c>
      <c r="HC23" s="66" t="str">
        <f t="shared" si="52"/>
        <v/>
      </c>
      <c r="HD23" s="66" t="str">
        <f t="shared" si="52"/>
        <v/>
      </c>
      <c r="HE23" s="66" t="str">
        <f t="shared" si="52"/>
        <v/>
      </c>
      <c r="HF23" s="66" t="str">
        <f t="shared" si="52"/>
        <v/>
      </c>
      <c r="HG23" s="66" t="str">
        <f t="shared" si="52"/>
        <v/>
      </c>
      <c r="HH23" s="66" t="str">
        <f t="shared" si="52"/>
        <v/>
      </c>
      <c r="HI23" s="66" t="str">
        <f t="shared" si="52"/>
        <v/>
      </c>
      <c r="HJ23" s="66" t="str">
        <f t="shared" si="52"/>
        <v/>
      </c>
      <c r="HK23" s="66" t="str">
        <f t="shared" si="52"/>
        <v/>
      </c>
      <c r="HL23" s="66" t="str">
        <f t="shared" si="52"/>
        <v/>
      </c>
      <c r="HM23" s="66" t="str">
        <f t="shared" si="52"/>
        <v/>
      </c>
      <c r="HN23" s="66" t="str">
        <f t="shared" si="52"/>
        <v/>
      </c>
      <c r="HO23" s="66" t="str">
        <f t="shared" si="52"/>
        <v/>
      </c>
      <c r="HP23" s="66" t="str">
        <f t="shared" si="52"/>
        <v/>
      </c>
      <c r="HQ23" s="66" t="str">
        <f t="shared" si="52"/>
        <v/>
      </c>
      <c r="HR23" s="66" t="str">
        <f t="shared" si="52"/>
        <v/>
      </c>
      <c r="HS23" s="66" t="str">
        <f t="shared" si="52"/>
        <v/>
      </c>
      <c r="HT23" s="66" t="str">
        <f t="shared" si="52"/>
        <v/>
      </c>
      <c r="HU23" s="66" t="str">
        <f t="shared" si="52"/>
        <v/>
      </c>
      <c r="HV23" s="66" t="str">
        <f t="shared" si="52"/>
        <v/>
      </c>
      <c r="HW23" s="66" t="str">
        <f t="shared" si="52"/>
        <v/>
      </c>
      <c r="HX23" s="66" t="str">
        <f t="shared" si="52"/>
        <v/>
      </c>
      <c r="HY23" s="66" t="str">
        <f t="shared" si="52"/>
        <v/>
      </c>
      <c r="HZ23" s="66" t="str">
        <f t="shared" si="52"/>
        <v/>
      </c>
      <c r="IA23" s="66" t="str">
        <f t="shared" si="52"/>
        <v/>
      </c>
      <c r="IB23" s="66" t="str">
        <f t="shared" si="52"/>
        <v/>
      </c>
      <c r="IC23" s="66" t="str">
        <f t="shared" si="52"/>
        <v/>
      </c>
      <c r="ID23" s="201" t="str">
        <f t="shared" si="52"/>
        <v/>
      </c>
      <c r="IE23" s="66" t="str">
        <f t="shared" ref="IE23:JV28" si="53">IF(ISNUMBER(S264), S264,"")</f>
        <v/>
      </c>
      <c r="IF23" s="66" t="str">
        <f t="shared" si="53"/>
        <v/>
      </c>
      <c r="IG23" s="66" t="str">
        <f t="shared" si="53"/>
        <v/>
      </c>
      <c r="IH23" s="66" t="str">
        <f t="shared" si="53"/>
        <v/>
      </c>
      <c r="II23" s="66" t="str">
        <f t="shared" si="53"/>
        <v/>
      </c>
      <c r="IJ23" s="66" t="str">
        <f t="shared" si="53"/>
        <v/>
      </c>
      <c r="IK23" s="66" t="str">
        <f t="shared" si="53"/>
        <v/>
      </c>
      <c r="IL23" s="66" t="str">
        <f t="shared" si="53"/>
        <v/>
      </c>
      <c r="IM23" s="66" t="str">
        <f t="shared" si="53"/>
        <v/>
      </c>
      <c r="IN23" s="66" t="str">
        <f t="shared" si="53"/>
        <v/>
      </c>
      <c r="IO23" s="66" t="str">
        <f t="shared" si="53"/>
        <v/>
      </c>
      <c r="IP23" s="66" t="str">
        <f t="shared" si="53"/>
        <v/>
      </c>
      <c r="IQ23" s="66" t="str">
        <f t="shared" si="53"/>
        <v/>
      </c>
      <c r="IR23" s="66" t="str">
        <f t="shared" si="53"/>
        <v/>
      </c>
      <c r="IS23" s="66" t="str">
        <f t="shared" si="53"/>
        <v/>
      </c>
      <c r="IT23" s="66" t="str">
        <f t="shared" si="53"/>
        <v/>
      </c>
      <c r="IU23" s="66" t="str">
        <f t="shared" si="53"/>
        <v/>
      </c>
      <c r="IV23" s="66" t="str">
        <f t="shared" si="53"/>
        <v/>
      </c>
      <c r="IW23" s="66" t="str">
        <f t="shared" si="53"/>
        <v/>
      </c>
      <c r="IX23" s="66" t="str">
        <f t="shared" si="53"/>
        <v/>
      </c>
      <c r="IY23" s="66" t="str">
        <f t="shared" si="53"/>
        <v/>
      </c>
      <c r="IZ23" s="66" t="str">
        <f t="shared" si="53"/>
        <v/>
      </c>
      <c r="JA23" s="66" t="str">
        <f t="shared" si="53"/>
        <v/>
      </c>
      <c r="JB23" s="66" t="str">
        <f t="shared" si="53"/>
        <v/>
      </c>
      <c r="JC23" s="66" t="str">
        <f t="shared" si="53"/>
        <v/>
      </c>
      <c r="JD23" s="66" t="str">
        <f t="shared" si="53"/>
        <v/>
      </c>
      <c r="JE23" s="66" t="str">
        <f t="shared" si="53"/>
        <v/>
      </c>
      <c r="JF23" s="66" t="str">
        <f t="shared" si="53"/>
        <v/>
      </c>
      <c r="JG23" s="66" t="str">
        <f t="shared" si="53"/>
        <v/>
      </c>
      <c r="JH23" s="66" t="str">
        <f t="shared" si="53"/>
        <v/>
      </c>
      <c r="JI23" s="66" t="str">
        <f t="shared" si="53"/>
        <v/>
      </c>
      <c r="JJ23" s="66" t="str">
        <f t="shared" si="53"/>
        <v/>
      </c>
      <c r="JK23" s="66" t="str">
        <f t="shared" si="53"/>
        <v/>
      </c>
      <c r="JL23" s="66" t="str">
        <f t="shared" si="53"/>
        <v/>
      </c>
      <c r="JM23" s="66" t="str">
        <f t="shared" si="53"/>
        <v/>
      </c>
      <c r="JN23" s="66" t="str">
        <f t="shared" si="53"/>
        <v/>
      </c>
      <c r="JO23" s="66" t="str">
        <f t="shared" si="53"/>
        <v/>
      </c>
      <c r="JP23" s="66" t="str">
        <f t="shared" si="53"/>
        <v/>
      </c>
      <c r="JQ23" s="66" t="str">
        <f t="shared" si="53"/>
        <v/>
      </c>
      <c r="JR23" s="66" t="str">
        <f t="shared" si="53"/>
        <v/>
      </c>
      <c r="JS23" s="66" t="str">
        <f t="shared" si="53"/>
        <v/>
      </c>
      <c r="JT23" s="66" t="str">
        <f t="shared" si="53"/>
        <v/>
      </c>
      <c r="JU23" s="66" t="str">
        <f t="shared" si="53"/>
        <v/>
      </c>
      <c r="JV23" s="201" t="str">
        <f t="shared" si="53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>
        <f t="array" ref="G24">IF(COUNT(S31:JV31)&gt;1,ROUND(SLOPE(IF(ISNA(S31:JV31),"",S31:JV31),IF(ISNA(S30:JV30),"",S30:JV30)),4),"")</f>
        <v>2.75E-2</v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 t="str">
        <f t="shared" ref="S24:BJ29" si="54">IF(ISNUMBER(S65), S65, "")</f>
        <v/>
      </c>
      <c r="T24" s="38" t="str">
        <f t="shared" si="54"/>
        <v/>
      </c>
      <c r="U24" s="38" t="str">
        <f t="shared" si="54"/>
        <v/>
      </c>
      <c r="V24" s="38" t="str">
        <f t="shared" si="54"/>
        <v/>
      </c>
      <c r="W24" s="38" t="str">
        <f t="shared" si="54"/>
        <v/>
      </c>
      <c r="X24" s="38" t="str">
        <f t="shared" si="54"/>
        <v/>
      </c>
      <c r="Y24" s="38" t="str">
        <f t="shared" si="54"/>
        <v/>
      </c>
      <c r="Z24" s="38" t="str">
        <f t="shared" si="54"/>
        <v/>
      </c>
      <c r="AA24" s="38" t="str">
        <f t="shared" si="54"/>
        <v/>
      </c>
      <c r="AB24" s="38" t="str">
        <f t="shared" si="54"/>
        <v/>
      </c>
      <c r="AC24" s="38" t="str">
        <f t="shared" si="54"/>
        <v/>
      </c>
      <c r="AD24" s="38" t="str">
        <f t="shared" si="54"/>
        <v/>
      </c>
      <c r="AE24" s="38" t="str">
        <f t="shared" si="54"/>
        <v/>
      </c>
      <c r="AF24" s="38" t="str">
        <f t="shared" si="54"/>
        <v/>
      </c>
      <c r="AG24" s="38" t="str">
        <f t="shared" si="54"/>
        <v/>
      </c>
      <c r="AH24" s="38" t="str">
        <f t="shared" si="54"/>
        <v/>
      </c>
      <c r="AI24" s="38" t="str">
        <f t="shared" si="54"/>
        <v/>
      </c>
      <c r="AJ24" s="38" t="str">
        <f t="shared" si="54"/>
        <v/>
      </c>
      <c r="AK24" s="38" t="str">
        <f t="shared" si="54"/>
        <v/>
      </c>
      <c r="AL24" s="38" t="str">
        <f t="shared" si="54"/>
        <v/>
      </c>
      <c r="AM24" s="38" t="str">
        <f t="shared" si="54"/>
        <v/>
      </c>
      <c r="AN24" s="38" t="str">
        <f t="shared" si="54"/>
        <v/>
      </c>
      <c r="AO24" s="38" t="str">
        <f t="shared" si="54"/>
        <v/>
      </c>
      <c r="AP24" s="38" t="str">
        <f t="shared" si="54"/>
        <v/>
      </c>
      <c r="AQ24" s="38" t="str">
        <f t="shared" si="54"/>
        <v/>
      </c>
      <c r="AR24" s="38" t="str">
        <f t="shared" si="54"/>
        <v/>
      </c>
      <c r="AS24" s="38" t="str">
        <f t="shared" si="54"/>
        <v/>
      </c>
      <c r="AT24" s="38" t="str">
        <f t="shared" si="54"/>
        <v/>
      </c>
      <c r="AU24" s="38" t="str">
        <f t="shared" si="54"/>
        <v/>
      </c>
      <c r="AV24" s="38" t="str">
        <f t="shared" si="54"/>
        <v/>
      </c>
      <c r="AW24" s="38" t="str">
        <f t="shared" si="54"/>
        <v/>
      </c>
      <c r="AX24" s="38" t="str">
        <f t="shared" si="54"/>
        <v/>
      </c>
      <c r="AY24" s="38" t="str">
        <f t="shared" si="54"/>
        <v/>
      </c>
      <c r="AZ24" s="38" t="str">
        <f t="shared" si="54"/>
        <v/>
      </c>
      <c r="BA24" s="38" t="str">
        <f t="shared" si="54"/>
        <v/>
      </c>
      <c r="BB24" s="38" t="str">
        <f t="shared" si="54"/>
        <v/>
      </c>
      <c r="BC24" s="38" t="str">
        <f t="shared" si="54"/>
        <v/>
      </c>
      <c r="BD24" s="38" t="str">
        <f t="shared" si="54"/>
        <v/>
      </c>
      <c r="BE24" s="38" t="str">
        <f t="shared" si="54"/>
        <v/>
      </c>
      <c r="BF24" s="38" t="str">
        <f t="shared" si="54"/>
        <v/>
      </c>
      <c r="BG24" s="38" t="str">
        <f t="shared" si="54"/>
        <v/>
      </c>
      <c r="BH24" s="38" t="str">
        <f t="shared" si="54"/>
        <v/>
      </c>
      <c r="BI24" s="38" t="str">
        <f t="shared" si="54"/>
        <v/>
      </c>
      <c r="BJ24" s="174" t="str">
        <f t="shared" si="54"/>
        <v/>
      </c>
      <c r="BK24" s="38" t="str">
        <f t="shared" ref="BK24:BK29" si="55">IF(ISNUMBER(S105), S105, "")</f>
        <v/>
      </c>
      <c r="BL24" s="38" t="str">
        <f t="shared" si="47"/>
        <v/>
      </c>
      <c r="BM24" s="38" t="str">
        <f t="shared" si="47"/>
        <v/>
      </c>
      <c r="BN24" s="38" t="str">
        <f t="shared" si="47"/>
        <v/>
      </c>
      <c r="BO24" s="38" t="str">
        <f t="shared" si="47"/>
        <v/>
      </c>
      <c r="BP24" s="38" t="str">
        <f t="shared" si="47"/>
        <v/>
      </c>
      <c r="BQ24" s="38" t="str">
        <f t="shared" si="47"/>
        <v/>
      </c>
      <c r="BR24" s="38" t="str">
        <f t="shared" si="47"/>
        <v/>
      </c>
      <c r="BS24" s="38" t="str">
        <f t="shared" si="47"/>
        <v/>
      </c>
      <c r="BT24" s="38" t="str">
        <f t="shared" si="47"/>
        <v/>
      </c>
      <c r="BU24" s="38" t="str">
        <f t="shared" si="47"/>
        <v/>
      </c>
      <c r="BV24" s="38" t="str">
        <f t="shared" si="47"/>
        <v/>
      </c>
      <c r="BW24" s="38" t="str">
        <f t="shared" si="47"/>
        <v/>
      </c>
      <c r="BX24" s="38" t="str">
        <f t="shared" si="47"/>
        <v/>
      </c>
      <c r="BY24" s="38" t="str">
        <f t="shared" si="47"/>
        <v/>
      </c>
      <c r="BZ24" s="38" t="str">
        <f t="shared" si="47"/>
        <v/>
      </c>
      <c r="CA24" s="38" t="str">
        <f t="shared" si="47"/>
        <v/>
      </c>
      <c r="CB24" s="38" t="str">
        <f t="shared" si="48"/>
        <v/>
      </c>
      <c r="CC24" s="38" t="str">
        <f t="shared" si="48"/>
        <v/>
      </c>
      <c r="CD24" s="38" t="str">
        <f t="shared" si="48"/>
        <v/>
      </c>
      <c r="CE24" s="38" t="str">
        <f t="shared" si="48"/>
        <v/>
      </c>
      <c r="CF24" s="38" t="str">
        <f t="shared" si="48"/>
        <v/>
      </c>
      <c r="CG24" s="38" t="str">
        <f t="shared" si="48"/>
        <v/>
      </c>
      <c r="CH24" s="38" t="str">
        <f t="shared" si="48"/>
        <v/>
      </c>
      <c r="CI24" s="38" t="str">
        <f t="shared" si="48"/>
        <v/>
      </c>
      <c r="CJ24" s="38" t="str">
        <f t="shared" si="48"/>
        <v/>
      </c>
      <c r="CK24" s="38" t="str">
        <f t="shared" si="48"/>
        <v/>
      </c>
      <c r="CL24" s="38" t="str">
        <f t="shared" si="48"/>
        <v/>
      </c>
      <c r="CM24" s="38" t="str">
        <f t="shared" si="48"/>
        <v/>
      </c>
      <c r="CN24" s="38" t="str">
        <f t="shared" si="48"/>
        <v/>
      </c>
      <c r="CO24" s="38" t="str">
        <f t="shared" si="48"/>
        <v/>
      </c>
      <c r="CP24" s="38" t="str">
        <f t="shared" si="48"/>
        <v/>
      </c>
      <c r="CQ24" s="38" t="str">
        <f t="shared" si="48"/>
        <v/>
      </c>
      <c r="CR24" s="38" t="str">
        <f t="shared" si="49"/>
        <v/>
      </c>
      <c r="CS24" s="38" t="str">
        <f t="shared" si="49"/>
        <v/>
      </c>
      <c r="CT24" s="38" t="str">
        <f t="shared" si="49"/>
        <v/>
      </c>
      <c r="CU24" s="38" t="str">
        <f t="shared" si="49"/>
        <v/>
      </c>
      <c r="CV24" s="38" t="str">
        <f t="shared" si="49"/>
        <v/>
      </c>
      <c r="CW24" s="38" t="str">
        <f t="shared" si="49"/>
        <v/>
      </c>
      <c r="CX24" s="38" t="str">
        <f t="shared" si="49"/>
        <v/>
      </c>
      <c r="CY24" s="38" t="str">
        <f t="shared" si="49"/>
        <v/>
      </c>
      <c r="CZ24" s="38" t="str">
        <f t="shared" si="49"/>
        <v/>
      </c>
      <c r="DA24" s="38" t="str">
        <f t="shared" si="49"/>
        <v/>
      </c>
      <c r="DB24" s="174" t="str">
        <f t="shared" si="49"/>
        <v/>
      </c>
      <c r="DC24" s="38" t="str">
        <f t="shared" si="50"/>
        <v/>
      </c>
      <c r="DD24" s="38" t="str">
        <f t="shared" si="50"/>
        <v/>
      </c>
      <c r="DE24" s="38" t="str">
        <f t="shared" si="50"/>
        <v/>
      </c>
      <c r="DF24" s="38" t="str">
        <f t="shared" si="50"/>
        <v/>
      </c>
      <c r="DG24" s="38" t="str">
        <f t="shared" si="50"/>
        <v/>
      </c>
      <c r="DH24" s="38" t="str">
        <f t="shared" si="50"/>
        <v/>
      </c>
      <c r="DI24" s="38" t="str">
        <f t="shared" si="50"/>
        <v/>
      </c>
      <c r="DJ24" s="38" t="str">
        <f t="shared" si="50"/>
        <v/>
      </c>
      <c r="DK24" s="38" t="str">
        <f t="shared" si="50"/>
        <v/>
      </c>
      <c r="DL24" s="38" t="str">
        <f t="shared" si="50"/>
        <v/>
      </c>
      <c r="DM24" s="38" t="str">
        <f t="shared" si="50"/>
        <v/>
      </c>
      <c r="DN24" s="38" t="str">
        <f t="shared" si="50"/>
        <v/>
      </c>
      <c r="DO24" s="38" t="str">
        <f t="shared" si="50"/>
        <v/>
      </c>
      <c r="DP24" s="38" t="str">
        <f t="shared" si="50"/>
        <v/>
      </c>
      <c r="DQ24" s="38" t="str">
        <f t="shared" si="50"/>
        <v/>
      </c>
      <c r="DR24" s="38" t="str">
        <f t="shared" si="50"/>
        <v/>
      </c>
      <c r="DS24" s="38" t="str">
        <f t="shared" si="50"/>
        <v/>
      </c>
      <c r="DT24" s="38" t="str">
        <f t="shared" si="50"/>
        <v/>
      </c>
      <c r="DU24" s="38" t="str">
        <f t="shared" si="50"/>
        <v/>
      </c>
      <c r="DV24" s="38" t="str">
        <f t="shared" si="50"/>
        <v/>
      </c>
      <c r="DW24" s="38" t="str">
        <f t="shared" si="50"/>
        <v/>
      </c>
      <c r="DX24" s="38" t="str">
        <f t="shared" si="50"/>
        <v/>
      </c>
      <c r="DY24" s="38" t="str">
        <f t="shared" si="50"/>
        <v/>
      </c>
      <c r="DZ24" s="38" t="str">
        <f t="shared" si="50"/>
        <v/>
      </c>
      <c r="EA24" s="38" t="str">
        <f t="shared" si="50"/>
        <v/>
      </c>
      <c r="EB24" s="38" t="str">
        <f t="shared" si="50"/>
        <v/>
      </c>
      <c r="EC24" s="38" t="str">
        <f t="shared" si="50"/>
        <v/>
      </c>
      <c r="ED24" s="38" t="str">
        <f t="shared" si="50"/>
        <v/>
      </c>
      <c r="EE24" s="38" t="str">
        <f t="shared" si="50"/>
        <v/>
      </c>
      <c r="EF24" s="38" t="str">
        <f t="shared" si="50"/>
        <v/>
      </c>
      <c r="EG24" s="38" t="str">
        <f t="shared" si="50"/>
        <v/>
      </c>
      <c r="EH24" s="38" t="str">
        <f t="shared" si="50"/>
        <v/>
      </c>
      <c r="EI24" s="38" t="str">
        <f t="shared" si="50"/>
        <v/>
      </c>
      <c r="EJ24" s="38" t="str">
        <f t="shared" si="50"/>
        <v/>
      </c>
      <c r="EK24" s="38" t="str">
        <f t="shared" si="50"/>
        <v/>
      </c>
      <c r="EL24" s="38" t="str">
        <f t="shared" si="50"/>
        <v/>
      </c>
      <c r="EM24" s="38" t="str">
        <f t="shared" si="50"/>
        <v/>
      </c>
      <c r="EN24" s="38" t="str">
        <f t="shared" si="50"/>
        <v/>
      </c>
      <c r="EO24" s="38" t="str">
        <f t="shared" si="50"/>
        <v/>
      </c>
      <c r="EP24" s="38" t="str">
        <f t="shared" si="50"/>
        <v/>
      </c>
      <c r="EQ24" s="38" t="str">
        <f t="shared" si="50"/>
        <v/>
      </c>
      <c r="ER24" s="38" t="str">
        <f t="shared" si="50"/>
        <v/>
      </c>
      <c r="ES24" s="38" t="str">
        <f t="shared" si="50"/>
        <v/>
      </c>
      <c r="ET24" s="174" t="str">
        <f t="shared" si="50"/>
        <v/>
      </c>
      <c r="EU24" s="38" t="str">
        <f t="shared" si="51"/>
        <v/>
      </c>
      <c r="EV24" s="38" t="str">
        <f t="shared" si="51"/>
        <v/>
      </c>
      <c r="EW24" s="38" t="str">
        <f t="shared" si="51"/>
        <v/>
      </c>
      <c r="EX24" s="38" t="str">
        <f t="shared" si="51"/>
        <v/>
      </c>
      <c r="EY24" s="38" t="str">
        <f t="shared" si="51"/>
        <v/>
      </c>
      <c r="EZ24" s="38" t="str">
        <f t="shared" si="51"/>
        <v/>
      </c>
      <c r="FA24" s="38" t="str">
        <f t="shared" si="51"/>
        <v/>
      </c>
      <c r="FB24" s="38" t="str">
        <f t="shared" si="51"/>
        <v/>
      </c>
      <c r="FC24" s="38" t="str">
        <f t="shared" si="51"/>
        <v/>
      </c>
      <c r="FD24" s="38" t="str">
        <f t="shared" si="51"/>
        <v/>
      </c>
      <c r="FE24" s="38" t="str">
        <f t="shared" si="51"/>
        <v/>
      </c>
      <c r="FF24" s="38" t="str">
        <f t="shared" si="51"/>
        <v/>
      </c>
      <c r="FG24" s="38" t="str">
        <f t="shared" si="51"/>
        <v/>
      </c>
      <c r="FH24" s="38" t="str">
        <f t="shared" si="51"/>
        <v/>
      </c>
      <c r="FI24" s="38" t="str">
        <f t="shared" si="51"/>
        <v/>
      </c>
      <c r="FJ24" s="38" t="str">
        <f t="shared" si="51"/>
        <v/>
      </c>
      <c r="FK24" s="38" t="str">
        <f t="shared" si="51"/>
        <v/>
      </c>
      <c r="FL24" s="38" t="str">
        <f t="shared" si="51"/>
        <v/>
      </c>
      <c r="FM24" s="38" t="str">
        <f t="shared" si="51"/>
        <v/>
      </c>
      <c r="FN24" s="38" t="str">
        <f t="shared" si="51"/>
        <v/>
      </c>
      <c r="FO24" s="38" t="str">
        <f t="shared" si="51"/>
        <v/>
      </c>
      <c r="FP24" s="38" t="str">
        <f t="shared" si="51"/>
        <v/>
      </c>
      <c r="FQ24" s="38" t="str">
        <f t="shared" si="51"/>
        <v/>
      </c>
      <c r="FR24" s="38" t="str">
        <f t="shared" si="51"/>
        <v/>
      </c>
      <c r="FS24" s="38" t="str">
        <f t="shared" si="51"/>
        <v/>
      </c>
      <c r="FT24" s="38" t="str">
        <f t="shared" si="51"/>
        <v/>
      </c>
      <c r="FU24" s="38" t="str">
        <f t="shared" si="51"/>
        <v/>
      </c>
      <c r="FV24" s="38" t="str">
        <f t="shared" si="51"/>
        <v/>
      </c>
      <c r="FW24" s="38" t="str">
        <f t="shared" si="51"/>
        <v/>
      </c>
      <c r="FX24" s="38" t="str">
        <f t="shared" si="51"/>
        <v/>
      </c>
      <c r="FY24" s="38" t="str">
        <f t="shared" si="51"/>
        <v/>
      </c>
      <c r="FZ24" s="38" t="str">
        <f t="shared" si="51"/>
        <v/>
      </c>
      <c r="GA24" s="38" t="str">
        <f t="shared" si="51"/>
        <v/>
      </c>
      <c r="GB24" s="38" t="str">
        <f t="shared" si="51"/>
        <v/>
      </c>
      <c r="GC24" s="38" t="str">
        <f t="shared" si="51"/>
        <v/>
      </c>
      <c r="GD24" s="38" t="str">
        <f t="shared" si="51"/>
        <v/>
      </c>
      <c r="GE24" s="38" t="str">
        <f t="shared" si="51"/>
        <v/>
      </c>
      <c r="GF24" s="38" t="str">
        <f t="shared" si="51"/>
        <v/>
      </c>
      <c r="GG24" s="38" t="str">
        <f t="shared" si="51"/>
        <v/>
      </c>
      <c r="GH24" s="38" t="str">
        <f t="shared" si="51"/>
        <v/>
      </c>
      <c r="GI24" s="38" t="str">
        <f t="shared" si="51"/>
        <v/>
      </c>
      <c r="GJ24" s="38" t="str">
        <f t="shared" si="51"/>
        <v/>
      </c>
      <c r="GK24" s="38" t="str">
        <f t="shared" si="51"/>
        <v/>
      </c>
      <c r="GL24" s="174" t="str">
        <f t="shared" si="51"/>
        <v/>
      </c>
      <c r="GM24" s="38" t="str">
        <f t="shared" si="52"/>
        <v/>
      </c>
      <c r="GN24" s="38" t="str">
        <f t="shared" si="52"/>
        <v/>
      </c>
      <c r="GO24" s="38" t="str">
        <f t="shared" si="52"/>
        <v/>
      </c>
      <c r="GP24" s="38" t="str">
        <f t="shared" si="52"/>
        <v/>
      </c>
      <c r="GQ24" s="38" t="str">
        <f t="shared" si="52"/>
        <v/>
      </c>
      <c r="GR24" s="38" t="str">
        <f t="shared" si="52"/>
        <v/>
      </c>
      <c r="GS24" s="38" t="str">
        <f t="shared" si="52"/>
        <v/>
      </c>
      <c r="GT24" s="38" t="str">
        <f t="shared" si="52"/>
        <v/>
      </c>
      <c r="GU24" s="38" t="str">
        <f t="shared" si="52"/>
        <v/>
      </c>
      <c r="GV24" s="38" t="str">
        <f t="shared" si="52"/>
        <v/>
      </c>
      <c r="GW24" s="38" t="str">
        <f t="shared" si="52"/>
        <v/>
      </c>
      <c r="GX24" s="38" t="str">
        <f t="shared" si="52"/>
        <v/>
      </c>
      <c r="GY24" s="38" t="str">
        <f t="shared" si="52"/>
        <v/>
      </c>
      <c r="GZ24" s="38" t="str">
        <f t="shared" si="52"/>
        <v/>
      </c>
      <c r="HA24" s="38" t="str">
        <f t="shared" si="52"/>
        <v/>
      </c>
      <c r="HB24" s="38" t="str">
        <f t="shared" si="52"/>
        <v/>
      </c>
      <c r="HC24" s="38" t="str">
        <f t="shared" si="52"/>
        <v/>
      </c>
      <c r="HD24" s="38" t="str">
        <f t="shared" si="52"/>
        <v/>
      </c>
      <c r="HE24" s="38" t="str">
        <f t="shared" si="52"/>
        <v/>
      </c>
      <c r="HF24" s="38" t="str">
        <f t="shared" si="52"/>
        <v/>
      </c>
      <c r="HG24" s="38" t="str">
        <f t="shared" si="52"/>
        <v/>
      </c>
      <c r="HH24" s="38" t="str">
        <f t="shared" si="52"/>
        <v/>
      </c>
      <c r="HI24" s="38" t="str">
        <f t="shared" si="52"/>
        <v/>
      </c>
      <c r="HJ24" s="38" t="str">
        <f t="shared" si="52"/>
        <v/>
      </c>
      <c r="HK24" s="38" t="str">
        <f t="shared" si="52"/>
        <v/>
      </c>
      <c r="HL24" s="38" t="str">
        <f t="shared" si="52"/>
        <v/>
      </c>
      <c r="HM24" s="38" t="str">
        <f t="shared" si="52"/>
        <v/>
      </c>
      <c r="HN24" s="38" t="str">
        <f t="shared" si="52"/>
        <v/>
      </c>
      <c r="HO24" s="38" t="str">
        <f t="shared" si="52"/>
        <v/>
      </c>
      <c r="HP24" s="38" t="str">
        <f t="shared" si="52"/>
        <v/>
      </c>
      <c r="HQ24" s="38" t="str">
        <f t="shared" si="52"/>
        <v/>
      </c>
      <c r="HR24" s="38" t="str">
        <f t="shared" si="52"/>
        <v/>
      </c>
      <c r="HS24" s="38" t="str">
        <f t="shared" si="52"/>
        <v/>
      </c>
      <c r="HT24" s="38" t="str">
        <f t="shared" si="52"/>
        <v/>
      </c>
      <c r="HU24" s="38" t="str">
        <f t="shared" si="52"/>
        <v/>
      </c>
      <c r="HV24" s="38" t="str">
        <f t="shared" si="52"/>
        <v/>
      </c>
      <c r="HW24" s="38" t="str">
        <f t="shared" si="52"/>
        <v/>
      </c>
      <c r="HX24" s="38" t="str">
        <f t="shared" si="52"/>
        <v/>
      </c>
      <c r="HY24" s="38" t="str">
        <f t="shared" si="52"/>
        <v/>
      </c>
      <c r="HZ24" s="38" t="str">
        <f t="shared" si="52"/>
        <v/>
      </c>
      <c r="IA24" s="38" t="str">
        <f t="shared" si="52"/>
        <v/>
      </c>
      <c r="IB24" s="38" t="str">
        <f t="shared" si="52"/>
        <v/>
      </c>
      <c r="IC24" s="38" t="str">
        <f t="shared" si="52"/>
        <v/>
      </c>
      <c r="ID24" s="174" t="str">
        <f t="shared" si="52"/>
        <v/>
      </c>
      <c r="IE24" s="38" t="str">
        <f t="shared" si="53"/>
        <v/>
      </c>
      <c r="IF24" s="38" t="str">
        <f t="shared" si="53"/>
        <v/>
      </c>
      <c r="IG24" s="38" t="str">
        <f t="shared" si="53"/>
        <v/>
      </c>
      <c r="IH24" s="38" t="str">
        <f t="shared" si="53"/>
        <v/>
      </c>
      <c r="II24" s="38" t="str">
        <f t="shared" si="53"/>
        <v/>
      </c>
      <c r="IJ24" s="38" t="str">
        <f t="shared" si="53"/>
        <v/>
      </c>
      <c r="IK24" s="38" t="str">
        <f t="shared" si="53"/>
        <v/>
      </c>
      <c r="IL24" s="38" t="str">
        <f t="shared" si="53"/>
        <v/>
      </c>
      <c r="IM24" s="38" t="str">
        <f t="shared" si="53"/>
        <v/>
      </c>
      <c r="IN24" s="38" t="str">
        <f t="shared" si="53"/>
        <v/>
      </c>
      <c r="IO24" s="38" t="str">
        <f t="shared" si="53"/>
        <v/>
      </c>
      <c r="IP24" s="38" t="str">
        <f t="shared" si="53"/>
        <v/>
      </c>
      <c r="IQ24" s="38" t="str">
        <f t="shared" si="53"/>
        <v/>
      </c>
      <c r="IR24" s="38" t="str">
        <f t="shared" si="53"/>
        <v/>
      </c>
      <c r="IS24" s="38" t="str">
        <f t="shared" si="53"/>
        <v/>
      </c>
      <c r="IT24" s="38" t="str">
        <f t="shared" si="53"/>
        <v/>
      </c>
      <c r="IU24" s="38" t="str">
        <f t="shared" si="53"/>
        <v/>
      </c>
      <c r="IV24" s="38" t="str">
        <f t="shared" si="53"/>
        <v/>
      </c>
      <c r="IW24" s="38" t="str">
        <f t="shared" si="53"/>
        <v/>
      </c>
      <c r="IX24" s="38" t="str">
        <f t="shared" si="53"/>
        <v/>
      </c>
      <c r="IY24" s="38" t="str">
        <f t="shared" si="53"/>
        <v/>
      </c>
      <c r="IZ24" s="38" t="str">
        <f t="shared" si="53"/>
        <v/>
      </c>
      <c r="JA24" s="38" t="str">
        <f t="shared" si="53"/>
        <v/>
      </c>
      <c r="JB24" s="38" t="str">
        <f t="shared" si="53"/>
        <v/>
      </c>
      <c r="JC24" s="38" t="str">
        <f t="shared" si="53"/>
        <v/>
      </c>
      <c r="JD24" s="38" t="str">
        <f t="shared" si="53"/>
        <v/>
      </c>
      <c r="JE24" s="38" t="str">
        <f t="shared" si="53"/>
        <v/>
      </c>
      <c r="JF24" s="38" t="str">
        <f t="shared" si="53"/>
        <v/>
      </c>
      <c r="JG24" s="38" t="str">
        <f t="shared" si="53"/>
        <v/>
      </c>
      <c r="JH24" s="38" t="str">
        <f t="shared" si="53"/>
        <v/>
      </c>
      <c r="JI24" s="38" t="str">
        <f t="shared" si="53"/>
        <v/>
      </c>
      <c r="JJ24" s="38" t="str">
        <f t="shared" si="53"/>
        <v/>
      </c>
      <c r="JK24" s="38" t="str">
        <f t="shared" si="53"/>
        <v/>
      </c>
      <c r="JL24" s="38" t="str">
        <f t="shared" si="53"/>
        <v/>
      </c>
      <c r="JM24" s="38" t="str">
        <f t="shared" si="53"/>
        <v/>
      </c>
      <c r="JN24" s="38" t="str">
        <f t="shared" si="53"/>
        <v/>
      </c>
      <c r="JO24" s="38" t="str">
        <f t="shared" si="53"/>
        <v/>
      </c>
      <c r="JP24" s="38" t="str">
        <f t="shared" si="53"/>
        <v/>
      </c>
      <c r="JQ24" s="38" t="str">
        <f t="shared" si="53"/>
        <v/>
      </c>
      <c r="JR24" s="38" t="str">
        <f t="shared" si="53"/>
        <v/>
      </c>
      <c r="JS24" s="38" t="str">
        <f t="shared" si="53"/>
        <v/>
      </c>
      <c r="JT24" s="38" t="str">
        <f t="shared" si="53"/>
        <v/>
      </c>
      <c r="JU24" s="38" t="str">
        <f t="shared" si="53"/>
        <v/>
      </c>
      <c r="JV24" s="174" t="str">
        <f t="shared" si="53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>
        <f t="shared" si="54"/>
        <v>0</v>
      </c>
      <c r="T25" s="197">
        <f t="shared" si="54"/>
        <v>0</v>
      </c>
      <c r="U25" s="197">
        <f t="shared" si="54"/>
        <v>0</v>
      </c>
      <c r="V25" s="197">
        <f t="shared" si="54"/>
        <v>0</v>
      </c>
      <c r="W25" s="197" t="str">
        <f t="shared" si="54"/>
        <v/>
      </c>
      <c r="X25" s="197" t="str">
        <f t="shared" si="54"/>
        <v/>
      </c>
      <c r="Y25" s="197" t="str">
        <f t="shared" si="54"/>
        <v/>
      </c>
      <c r="Z25" s="197" t="str">
        <f t="shared" si="54"/>
        <v/>
      </c>
      <c r="AA25" s="197" t="str">
        <f t="shared" si="54"/>
        <v/>
      </c>
      <c r="AB25" s="197" t="str">
        <f t="shared" si="54"/>
        <v/>
      </c>
      <c r="AC25" s="197" t="str">
        <f t="shared" si="54"/>
        <v/>
      </c>
      <c r="AD25" s="197" t="str">
        <f t="shared" si="54"/>
        <v/>
      </c>
      <c r="AE25" s="197" t="str">
        <f t="shared" si="54"/>
        <v/>
      </c>
      <c r="AF25" s="197" t="str">
        <f t="shared" si="54"/>
        <v/>
      </c>
      <c r="AG25" s="197" t="str">
        <f t="shared" si="54"/>
        <v/>
      </c>
      <c r="AH25" s="197" t="str">
        <f t="shared" si="54"/>
        <v/>
      </c>
      <c r="AI25" s="197" t="str">
        <f t="shared" si="54"/>
        <v/>
      </c>
      <c r="AJ25" s="197" t="str">
        <f t="shared" si="54"/>
        <v/>
      </c>
      <c r="AK25" s="197" t="str">
        <f t="shared" si="54"/>
        <v/>
      </c>
      <c r="AL25" s="197" t="str">
        <f t="shared" si="54"/>
        <v/>
      </c>
      <c r="AM25" s="197" t="str">
        <f t="shared" si="54"/>
        <v/>
      </c>
      <c r="AN25" s="197" t="str">
        <f t="shared" si="54"/>
        <v/>
      </c>
      <c r="AO25" s="197" t="str">
        <f t="shared" si="54"/>
        <v/>
      </c>
      <c r="AP25" s="197" t="str">
        <f t="shared" si="54"/>
        <v/>
      </c>
      <c r="AQ25" s="197" t="str">
        <f t="shared" si="54"/>
        <v/>
      </c>
      <c r="AR25" s="197" t="str">
        <f t="shared" si="54"/>
        <v/>
      </c>
      <c r="AS25" s="197" t="str">
        <f t="shared" si="54"/>
        <v/>
      </c>
      <c r="AT25" s="197" t="str">
        <f t="shared" si="54"/>
        <v/>
      </c>
      <c r="AU25" s="197" t="str">
        <f t="shared" si="54"/>
        <v/>
      </c>
      <c r="AV25" s="197" t="str">
        <f t="shared" si="54"/>
        <v/>
      </c>
      <c r="AW25" s="197" t="str">
        <f t="shared" si="54"/>
        <v/>
      </c>
      <c r="AX25" s="197" t="str">
        <f t="shared" si="54"/>
        <v/>
      </c>
      <c r="AY25" s="197" t="str">
        <f t="shared" si="54"/>
        <v/>
      </c>
      <c r="AZ25" s="197" t="str">
        <f t="shared" si="54"/>
        <v/>
      </c>
      <c r="BA25" s="197" t="str">
        <f t="shared" si="54"/>
        <v/>
      </c>
      <c r="BB25" s="197" t="str">
        <f t="shared" si="54"/>
        <v/>
      </c>
      <c r="BC25" s="197" t="str">
        <f t="shared" si="54"/>
        <v/>
      </c>
      <c r="BD25" s="197" t="str">
        <f t="shared" si="54"/>
        <v/>
      </c>
      <c r="BE25" s="197" t="str">
        <f t="shared" si="54"/>
        <v/>
      </c>
      <c r="BF25" s="197" t="str">
        <f t="shared" si="54"/>
        <v/>
      </c>
      <c r="BG25" s="197" t="str">
        <f t="shared" si="54"/>
        <v/>
      </c>
      <c r="BH25" s="197" t="str">
        <f t="shared" si="54"/>
        <v/>
      </c>
      <c r="BI25" s="197" t="str">
        <f t="shared" si="54"/>
        <v/>
      </c>
      <c r="BJ25" s="202" t="str">
        <f t="shared" si="54"/>
        <v/>
      </c>
      <c r="BK25" s="197">
        <f t="shared" si="55"/>
        <v>0</v>
      </c>
      <c r="BL25" s="197">
        <f t="shared" si="47"/>
        <v>0</v>
      </c>
      <c r="BM25" s="197">
        <f t="shared" si="47"/>
        <v>0</v>
      </c>
      <c r="BN25" s="197">
        <f t="shared" si="47"/>
        <v>0</v>
      </c>
      <c r="BO25" s="197" t="str">
        <f t="shared" si="47"/>
        <v/>
      </c>
      <c r="BP25" s="197" t="str">
        <f t="shared" si="47"/>
        <v/>
      </c>
      <c r="BQ25" s="197" t="str">
        <f t="shared" si="47"/>
        <v/>
      </c>
      <c r="BR25" s="197" t="str">
        <f t="shared" si="47"/>
        <v/>
      </c>
      <c r="BS25" s="197" t="str">
        <f t="shared" si="47"/>
        <v/>
      </c>
      <c r="BT25" s="197" t="str">
        <f t="shared" si="47"/>
        <v/>
      </c>
      <c r="BU25" s="197" t="str">
        <f t="shared" si="47"/>
        <v/>
      </c>
      <c r="BV25" s="197" t="str">
        <f t="shared" si="47"/>
        <v/>
      </c>
      <c r="BW25" s="197" t="str">
        <f t="shared" si="47"/>
        <v/>
      </c>
      <c r="BX25" s="197" t="str">
        <f t="shared" si="47"/>
        <v/>
      </c>
      <c r="BY25" s="197" t="str">
        <f t="shared" si="47"/>
        <v/>
      </c>
      <c r="BZ25" s="197" t="str">
        <f t="shared" si="47"/>
        <v/>
      </c>
      <c r="CA25" s="197" t="str">
        <f t="shared" si="47"/>
        <v/>
      </c>
      <c r="CB25" s="197" t="str">
        <f t="shared" si="48"/>
        <v/>
      </c>
      <c r="CC25" s="197" t="str">
        <f t="shared" si="48"/>
        <v/>
      </c>
      <c r="CD25" s="197" t="str">
        <f t="shared" si="48"/>
        <v/>
      </c>
      <c r="CE25" s="197" t="str">
        <f t="shared" si="48"/>
        <v/>
      </c>
      <c r="CF25" s="197" t="str">
        <f t="shared" si="48"/>
        <v/>
      </c>
      <c r="CG25" s="197" t="str">
        <f t="shared" si="48"/>
        <v/>
      </c>
      <c r="CH25" s="197" t="str">
        <f t="shared" si="48"/>
        <v/>
      </c>
      <c r="CI25" s="197" t="str">
        <f t="shared" si="48"/>
        <v/>
      </c>
      <c r="CJ25" s="197" t="str">
        <f t="shared" si="48"/>
        <v/>
      </c>
      <c r="CK25" s="197" t="str">
        <f t="shared" si="48"/>
        <v/>
      </c>
      <c r="CL25" s="197" t="str">
        <f t="shared" si="48"/>
        <v/>
      </c>
      <c r="CM25" s="197" t="str">
        <f t="shared" si="48"/>
        <v/>
      </c>
      <c r="CN25" s="197" t="str">
        <f t="shared" si="48"/>
        <v/>
      </c>
      <c r="CO25" s="197" t="str">
        <f t="shared" si="48"/>
        <v/>
      </c>
      <c r="CP25" s="197" t="str">
        <f t="shared" si="48"/>
        <v/>
      </c>
      <c r="CQ25" s="197" t="str">
        <f t="shared" si="48"/>
        <v/>
      </c>
      <c r="CR25" s="197" t="str">
        <f t="shared" si="49"/>
        <v/>
      </c>
      <c r="CS25" s="197" t="str">
        <f t="shared" si="49"/>
        <v/>
      </c>
      <c r="CT25" s="197" t="str">
        <f t="shared" si="49"/>
        <v/>
      </c>
      <c r="CU25" s="197" t="str">
        <f t="shared" si="49"/>
        <v/>
      </c>
      <c r="CV25" s="197" t="str">
        <f t="shared" si="49"/>
        <v/>
      </c>
      <c r="CW25" s="197" t="str">
        <f t="shared" si="49"/>
        <v/>
      </c>
      <c r="CX25" s="197" t="str">
        <f t="shared" si="49"/>
        <v/>
      </c>
      <c r="CY25" s="197" t="str">
        <f t="shared" si="49"/>
        <v/>
      </c>
      <c r="CZ25" s="197" t="str">
        <f t="shared" si="49"/>
        <v/>
      </c>
      <c r="DA25" s="197" t="str">
        <f t="shared" si="49"/>
        <v/>
      </c>
      <c r="DB25" s="202" t="str">
        <f t="shared" si="49"/>
        <v/>
      </c>
      <c r="DC25" s="197">
        <f t="shared" si="50"/>
        <v>0</v>
      </c>
      <c r="DD25" s="197">
        <f t="shared" si="50"/>
        <v>0</v>
      </c>
      <c r="DE25" s="197">
        <f t="shared" si="50"/>
        <v>0</v>
      </c>
      <c r="DF25" s="197">
        <f t="shared" si="50"/>
        <v>0</v>
      </c>
      <c r="DG25" s="197" t="str">
        <f t="shared" si="50"/>
        <v/>
      </c>
      <c r="DH25" s="197" t="str">
        <f t="shared" si="50"/>
        <v/>
      </c>
      <c r="DI25" s="197" t="str">
        <f t="shared" si="50"/>
        <v/>
      </c>
      <c r="DJ25" s="197" t="str">
        <f t="shared" si="50"/>
        <v/>
      </c>
      <c r="DK25" s="197" t="str">
        <f t="shared" si="50"/>
        <v/>
      </c>
      <c r="DL25" s="197" t="str">
        <f t="shared" si="50"/>
        <v/>
      </c>
      <c r="DM25" s="197" t="str">
        <f t="shared" si="50"/>
        <v/>
      </c>
      <c r="DN25" s="197" t="str">
        <f t="shared" si="50"/>
        <v/>
      </c>
      <c r="DO25" s="197" t="str">
        <f t="shared" si="50"/>
        <v/>
      </c>
      <c r="DP25" s="197" t="str">
        <f t="shared" si="50"/>
        <v/>
      </c>
      <c r="DQ25" s="197" t="str">
        <f t="shared" si="50"/>
        <v/>
      </c>
      <c r="DR25" s="197" t="str">
        <f t="shared" si="50"/>
        <v/>
      </c>
      <c r="DS25" s="197" t="str">
        <f t="shared" si="50"/>
        <v/>
      </c>
      <c r="DT25" s="197" t="str">
        <f t="shared" si="50"/>
        <v/>
      </c>
      <c r="DU25" s="197" t="str">
        <f t="shared" si="50"/>
        <v/>
      </c>
      <c r="DV25" s="197" t="str">
        <f t="shared" si="50"/>
        <v/>
      </c>
      <c r="DW25" s="197" t="str">
        <f t="shared" si="50"/>
        <v/>
      </c>
      <c r="DX25" s="197" t="str">
        <f t="shared" si="50"/>
        <v/>
      </c>
      <c r="DY25" s="197" t="str">
        <f t="shared" si="50"/>
        <v/>
      </c>
      <c r="DZ25" s="197" t="str">
        <f t="shared" si="50"/>
        <v/>
      </c>
      <c r="EA25" s="197" t="str">
        <f t="shared" si="50"/>
        <v/>
      </c>
      <c r="EB25" s="197" t="str">
        <f t="shared" si="50"/>
        <v/>
      </c>
      <c r="EC25" s="197" t="str">
        <f t="shared" si="50"/>
        <v/>
      </c>
      <c r="ED25" s="197" t="str">
        <f t="shared" si="50"/>
        <v/>
      </c>
      <c r="EE25" s="197" t="str">
        <f t="shared" si="50"/>
        <v/>
      </c>
      <c r="EF25" s="197" t="str">
        <f t="shared" si="50"/>
        <v/>
      </c>
      <c r="EG25" s="197" t="str">
        <f t="shared" si="50"/>
        <v/>
      </c>
      <c r="EH25" s="197" t="str">
        <f t="shared" si="50"/>
        <v/>
      </c>
      <c r="EI25" s="197" t="str">
        <f t="shared" si="50"/>
        <v/>
      </c>
      <c r="EJ25" s="197" t="str">
        <f t="shared" si="50"/>
        <v/>
      </c>
      <c r="EK25" s="197" t="str">
        <f t="shared" si="50"/>
        <v/>
      </c>
      <c r="EL25" s="197" t="str">
        <f t="shared" si="50"/>
        <v/>
      </c>
      <c r="EM25" s="197" t="str">
        <f t="shared" si="50"/>
        <v/>
      </c>
      <c r="EN25" s="197" t="str">
        <f t="shared" si="50"/>
        <v/>
      </c>
      <c r="EO25" s="197" t="str">
        <f t="shared" si="50"/>
        <v/>
      </c>
      <c r="EP25" s="197" t="str">
        <f t="shared" si="50"/>
        <v/>
      </c>
      <c r="EQ25" s="197" t="str">
        <f t="shared" si="50"/>
        <v/>
      </c>
      <c r="ER25" s="197" t="str">
        <f t="shared" si="50"/>
        <v/>
      </c>
      <c r="ES25" s="197" t="str">
        <f t="shared" si="50"/>
        <v/>
      </c>
      <c r="ET25" s="202" t="str">
        <f t="shared" si="50"/>
        <v/>
      </c>
      <c r="EU25" s="197">
        <f t="shared" si="51"/>
        <v>0</v>
      </c>
      <c r="EV25" s="197">
        <f t="shared" si="51"/>
        <v>0</v>
      </c>
      <c r="EW25" s="197">
        <f t="shared" si="51"/>
        <v>0</v>
      </c>
      <c r="EX25" s="197">
        <f t="shared" si="51"/>
        <v>0</v>
      </c>
      <c r="EY25" s="197" t="str">
        <f t="shared" si="51"/>
        <v/>
      </c>
      <c r="EZ25" s="197" t="str">
        <f t="shared" si="51"/>
        <v/>
      </c>
      <c r="FA25" s="197" t="str">
        <f t="shared" si="51"/>
        <v/>
      </c>
      <c r="FB25" s="197" t="str">
        <f t="shared" si="51"/>
        <v/>
      </c>
      <c r="FC25" s="197" t="str">
        <f t="shared" si="51"/>
        <v/>
      </c>
      <c r="FD25" s="197" t="str">
        <f t="shared" si="51"/>
        <v/>
      </c>
      <c r="FE25" s="197" t="str">
        <f t="shared" si="51"/>
        <v/>
      </c>
      <c r="FF25" s="197" t="str">
        <f t="shared" si="51"/>
        <v/>
      </c>
      <c r="FG25" s="197" t="str">
        <f t="shared" si="51"/>
        <v/>
      </c>
      <c r="FH25" s="197" t="str">
        <f t="shared" si="51"/>
        <v/>
      </c>
      <c r="FI25" s="197" t="str">
        <f t="shared" si="51"/>
        <v/>
      </c>
      <c r="FJ25" s="197" t="str">
        <f t="shared" si="51"/>
        <v/>
      </c>
      <c r="FK25" s="197" t="str">
        <f t="shared" si="51"/>
        <v/>
      </c>
      <c r="FL25" s="197" t="str">
        <f t="shared" si="51"/>
        <v/>
      </c>
      <c r="FM25" s="197" t="str">
        <f t="shared" si="51"/>
        <v/>
      </c>
      <c r="FN25" s="197" t="str">
        <f t="shared" si="51"/>
        <v/>
      </c>
      <c r="FO25" s="197" t="str">
        <f t="shared" si="51"/>
        <v/>
      </c>
      <c r="FP25" s="197" t="str">
        <f t="shared" si="51"/>
        <v/>
      </c>
      <c r="FQ25" s="197" t="str">
        <f t="shared" si="51"/>
        <v/>
      </c>
      <c r="FR25" s="197" t="str">
        <f t="shared" si="51"/>
        <v/>
      </c>
      <c r="FS25" s="197" t="str">
        <f t="shared" si="51"/>
        <v/>
      </c>
      <c r="FT25" s="197" t="str">
        <f t="shared" si="51"/>
        <v/>
      </c>
      <c r="FU25" s="197" t="str">
        <f t="shared" si="51"/>
        <v/>
      </c>
      <c r="FV25" s="197" t="str">
        <f t="shared" si="51"/>
        <v/>
      </c>
      <c r="FW25" s="197" t="str">
        <f t="shared" si="51"/>
        <v/>
      </c>
      <c r="FX25" s="197" t="str">
        <f t="shared" si="51"/>
        <v/>
      </c>
      <c r="FY25" s="197" t="str">
        <f t="shared" si="51"/>
        <v/>
      </c>
      <c r="FZ25" s="197" t="str">
        <f t="shared" si="51"/>
        <v/>
      </c>
      <c r="GA25" s="197" t="str">
        <f t="shared" si="51"/>
        <v/>
      </c>
      <c r="GB25" s="197" t="str">
        <f t="shared" si="51"/>
        <v/>
      </c>
      <c r="GC25" s="197" t="str">
        <f t="shared" si="51"/>
        <v/>
      </c>
      <c r="GD25" s="197" t="str">
        <f t="shared" si="51"/>
        <v/>
      </c>
      <c r="GE25" s="197" t="str">
        <f t="shared" si="51"/>
        <v/>
      </c>
      <c r="GF25" s="197" t="str">
        <f t="shared" si="51"/>
        <v/>
      </c>
      <c r="GG25" s="197" t="str">
        <f t="shared" si="51"/>
        <v/>
      </c>
      <c r="GH25" s="197" t="str">
        <f t="shared" si="51"/>
        <v/>
      </c>
      <c r="GI25" s="197" t="str">
        <f t="shared" si="51"/>
        <v/>
      </c>
      <c r="GJ25" s="197" t="str">
        <f t="shared" si="51"/>
        <v/>
      </c>
      <c r="GK25" s="197" t="str">
        <f t="shared" si="51"/>
        <v/>
      </c>
      <c r="GL25" s="202" t="str">
        <f t="shared" si="51"/>
        <v/>
      </c>
      <c r="GM25" s="197">
        <f t="shared" si="52"/>
        <v>0</v>
      </c>
      <c r="GN25" s="197">
        <f t="shared" si="52"/>
        <v>0</v>
      </c>
      <c r="GO25" s="197">
        <f t="shared" si="52"/>
        <v>0</v>
      </c>
      <c r="GP25" s="197">
        <f t="shared" si="52"/>
        <v>0</v>
      </c>
      <c r="GQ25" s="197" t="str">
        <f t="shared" si="52"/>
        <v/>
      </c>
      <c r="GR25" s="197" t="str">
        <f t="shared" si="52"/>
        <v/>
      </c>
      <c r="GS25" s="197" t="str">
        <f t="shared" si="52"/>
        <v/>
      </c>
      <c r="GT25" s="197" t="str">
        <f t="shared" si="52"/>
        <v/>
      </c>
      <c r="GU25" s="197" t="str">
        <f t="shared" si="52"/>
        <v/>
      </c>
      <c r="GV25" s="197" t="str">
        <f t="shared" si="52"/>
        <v/>
      </c>
      <c r="GW25" s="197" t="str">
        <f t="shared" si="52"/>
        <v/>
      </c>
      <c r="GX25" s="197" t="str">
        <f t="shared" si="52"/>
        <v/>
      </c>
      <c r="GY25" s="197" t="str">
        <f t="shared" si="52"/>
        <v/>
      </c>
      <c r="GZ25" s="197" t="str">
        <f t="shared" si="52"/>
        <v/>
      </c>
      <c r="HA25" s="197" t="str">
        <f t="shared" si="52"/>
        <v/>
      </c>
      <c r="HB25" s="197" t="str">
        <f t="shared" si="52"/>
        <v/>
      </c>
      <c r="HC25" s="197" t="str">
        <f t="shared" si="52"/>
        <v/>
      </c>
      <c r="HD25" s="197" t="str">
        <f t="shared" si="52"/>
        <v/>
      </c>
      <c r="HE25" s="197" t="str">
        <f t="shared" si="52"/>
        <v/>
      </c>
      <c r="HF25" s="197" t="str">
        <f t="shared" si="52"/>
        <v/>
      </c>
      <c r="HG25" s="197" t="str">
        <f t="shared" si="52"/>
        <v/>
      </c>
      <c r="HH25" s="197" t="str">
        <f t="shared" si="52"/>
        <v/>
      </c>
      <c r="HI25" s="197" t="str">
        <f t="shared" si="52"/>
        <v/>
      </c>
      <c r="HJ25" s="197" t="str">
        <f t="shared" si="52"/>
        <v/>
      </c>
      <c r="HK25" s="197" t="str">
        <f t="shared" si="52"/>
        <v/>
      </c>
      <c r="HL25" s="197" t="str">
        <f t="shared" si="52"/>
        <v/>
      </c>
      <c r="HM25" s="197" t="str">
        <f t="shared" si="52"/>
        <v/>
      </c>
      <c r="HN25" s="197" t="str">
        <f t="shared" si="52"/>
        <v/>
      </c>
      <c r="HO25" s="197" t="str">
        <f t="shared" si="52"/>
        <v/>
      </c>
      <c r="HP25" s="197" t="str">
        <f t="shared" si="52"/>
        <v/>
      </c>
      <c r="HQ25" s="197" t="str">
        <f t="shared" si="52"/>
        <v/>
      </c>
      <c r="HR25" s="197" t="str">
        <f t="shared" si="52"/>
        <v/>
      </c>
      <c r="HS25" s="197" t="str">
        <f t="shared" si="52"/>
        <v/>
      </c>
      <c r="HT25" s="197" t="str">
        <f t="shared" si="52"/>
        <v/>
      </c>
      <c r="HU25" s="197" t="str">
        <f t="shared" si="52"/>
        <v/>
      </c>
      <c r="HV25" s="197" t="str">
        <f t="shared" si="52"/>
        <v/>
      </c>
      <c r="HW25" s="197" t="str">
        <f t="shared" si="52"/>
        <v/>
      </c>
      <c r="HX25" s="197" t="str">
        <f t="shared" si="52"/>
        <v/>
      </c>
      <c r="HY25" s="197" t="str">
        <f t="shared" si="52"/>
        <v/>
      </c>
      <c r="HZ25" s="197" t="str">
        <f t="shared" si="52"/>
        <v/>
      </c>
      <c r="IA25" s="197" t="str">
        <f t="shared" si="52"/>
        <v/>
      </c>
      <c r="IB25" s="197" t="str">
        <f t="shared" si="52"/>
        <v/>
      </c>
      <c r="IC25" s="197" t="str">
        <f t="shared" si="52"/>
        <v/>
      </c>
      <c r="ID25" s="202" t="str">
        <f t="shared" si="52"/>
        <v/>
      </c>
      <c r="IE25" s="197">
        <f t="shared" si="53"/>
        <v>0</v>
      </c>
      <c r="IF25" s="197">
        <f t="shared" si="53"/>
        <v>0</v>
      </c>
      <c r="IG25" s="197">
        <f t="shared" si="53"/>
        <v>0</v>
      </c>
      <c r="IH25" s="197">
        <f t="shared" si="53"/>
        <v>0</v>
      </c>
      <c r="II25" s="197" t="str">
        <f t="shared" si="53"/>
        <v/>
      </c>
      <c r="IJ25" s="197" t="str">
        <f t="shared" si="53"/>
        <v/>
      </c>
      <c r="IK25" s="197" t="str">
        <f t="shared" si="53"/>
        <v/>
      </c>
      <c r="IL25" s="197" t="str">
        <f t="shared" si="53"/>
        <v/>
      </c>
      <c r="IM25" s="197" t="str">
        <f t="shared" si="53"/>
        <v/>
      </c>
      <c r="IN25" s="197" t="str">
        <f t="shared" si="53"/>
        <v/>
      </c>
      <c r="IO25" s="197" t="str">
        <f t="shared" si="53"/>
        <v/>
      </c>
      <c r="IP25" s="197" t="str">
        <f t="shared" si="53"/>
        <v/>
      </c>
      <c r="IQ25" s="197" t="str">
        <f t="shared" si="53"/>
        <v/>
      </c>
      <c r="IR25" s="197" t="str">
        <f t="shared" si="53"/>
        <v/>
      </c>
      <c r="IS25" s="197" t="str">
        <f t="shared" si="53"/>
        <v/>
      </c>
      <c r="IT25" s="197" t="str">
        <f t="shared" si="53"/>
        <v/>
      </c>
      <c r="IU25" s="197" t="str">
        <f t="shared" si="53"/>
        <v/>
      </c>
      <c r="IV25" s="197" t="str">
        <f t="shared" si="53"/>
        <v/>
      </c>
      <c r="IW25" s="197" t="str">
        <f t="shared" si="53"/>
        <v/>
      </c>
      <c r="IX25" s="197" t="str">
        <f t="shared" si="53"/>
        <v/>
      </c>
      <c r="IY25" s="197" t="str">
        <f t="shared" si="53"/>
        <v/>
      </c>
      <c r="IZ25" s="197" t="str">
        <f t="shared" si="53"/>
        <v/>
      </c>
      <c r="JA25" s="197" t="str">
        <f t="shared" si="53"/>
        <v/>
      </c>
      <c r="JB25" s="197" t="str">
        <f t="shared" si="53"/>
        <v/>
      </c>
      <c r="JC25" s="197" t="str">
        <f t="shared" si="53"/>
        <v/>
      </c>
      <c r="JD25" s="197" t="str">
        <f t="shared" si="53"/>
        <v/>
      </c>
      <c r="JE25" s="197" t="str">
        <f t="shared" si="53"/>
        <v/>
      </c>
      <c r="JF25" s="197" t="str">
        <f t="shared" si="53"/>
        <v/>
      </c>
      <c r="JG25" s="197" t="str">
        <f t="shared" si="53"/>
        <v/>
      </c>
      <c r="JH25" s="197" t="str">
        <f t="shared" si="53"/>
        <v/>
      </c>
      <c r="JI25" s="197" t="str">
        <f t="shared" si="53"/>
        <v/>
      </c>
      <c r="JJ25" s="197" t="str">
        <f t="shared" si="53"/>
        <v/>
      </c>
      <c r="JK25" s="197" t="str">
        <f t="shared" si="53"/>
        <v/>
      </c>
      <c r="JL25" s="197" t="str">
        <f t="shared" si="53"/>
        <v/>
      </c>
      <c r="JM25" s="197" t="str">
        <f t="shared" si="53"/>
        <v/>
      </c>
      <c r="JN25" s="197" t="str">
        <f t="shared" si="53"/>
        <v/>
      </c>
      <c r="JO25" s="197" t="str">
        <f t="shared" si="53"/>
        <v/>
      </c>
      <c r="JP25" s="197" t="str">
        <f t="shared" si="53"/>
        <v/>
      </c>
      <c r="JQ25" s="197" t="str">
        <f t="shared" si="53"/>
        <v/>
      </c>
      <c r="JR25" s="197" t="str">
        <f t="shared" si="53"/>
        <v/>
      </c>
      <c r="JS25" s="197" t="str">
        <f t="shared" si="53"/>
        <v/>
      </c>
      <c r="JT25" s="197" t="str">
        <f t="shared" si="53"/>
        <v/>
      </c>
      <c r="JU25" s="197" t="str">
        <f t="shared" si="53"/>
        <v/>
      </c>
      <c r="JV25" s="202" t="str">
        <f t="shared" si="53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>
        <f t="shared" si="54"/>
        <v>0</v>
      </c>
      <c r="T26" s="197">
        <f t="shared" si="54"/>
        <v>0</v>
      </c>
      <c r="U26" s="197">
        <f t="shared" si="54"/>
        <v>0</v>
      </c>
      <c r="V26" s="197">
        <f t="shared" si="54"/>
        <v>0</v>
      </c>
      <c r="W26" s="197" t="str">
        <f t="shared" si="54"/>
        <v/>
      </c>
      <c r="X26" s="197" t="str">
        <f t="shared" si="54"/>
        <v/>
      </c>
      <c r="Y26" s="197" t="str">
        <f t="shared" si="54"/>
        <v/>
      </c>
      <c r="Z26" s="197" t="str">
        <f t="shared" si="54"/>
        <v/>
      </c>
      <c r="AA26" s="197" t="str">
        <f t="shared" si="54"/>
        <v/>
      </c>
      <c r="AB26" s="197" t="str">
        <f t="shared" si="54"/>
        <v/>
      </c>
      <c r="AC26" s="197" t="str">
        <f t="shared" si="54"/>
        <v/>
      </c>
      <c r="AD26" s="197" t="str">
        <f t="shared" si="54"/>
        <v/>
      </c>
      <c r="AE26" s="197" t="str">
        <f t="shared" si="54"/>
        <v/>
      </c>
      <c r="AF26" s="197" t="str">
        <f t="shared" si="54"/>
        <v/>
      </c>
      <c r="AG26" s="197" t="str">
        <f t="shared" si="54"/>
        <v/>
      </c>
      <c r="AH26" s="197" t="str">
        <f t="shared" si="54"/>
        <v/>
      </c>
      <c r="AI26" s="197" t="str">
        <f t="shared" si="54"/>
        <v/>
      </c>
      <c r="AJ26" s="197" t="str">
        <f t="shared" si="54"/>
        <v/>
      </c>
      <c r="AK26" s="197" t="str">
        <f t="shared" si="54"/>
        <v/>
      </c>
      <c r="AL26" s="197" t="str">
        <f t="shared" si="54"/>
        <v/>
      </c>
      <c r="AM26" s="197" t="str">
        <f t="shared" si="54"/>
        <v/>
      </c>
      <c r="AN26" s="197" t="str">
        <f t="shared" si="54"/>
        <v/>
      </c>
      <c r="AO26" s="197" t="str">
        <f t="shared" si="54"/>
        <v/>
      </c>
      <c r="AP26" s="197" t="str">
        <f t="shared" si="54"/>
        <v/>
      </c>
      <c r="AQ26" s="197" t="str">
        <f t="shared" si="54"/>
        <v/>
      </c>
      <c r="AR26" s="197" t="str">
        <f t="shared" si="54"/>
        <v/>
      </c>
      <c r="AS26" s="197" t="str">
        <f t="shared" si="54"/>
        <v/>
      </c>
      <c r="AT26" s="197" t="str">
        <f t="shared" si="54"/>
        <v/>
      </c>
      <c r="AU26" s="197" t="str">
        <f t="shared" si="54"/>
        <v/>
      </c>
      <c r="AV26" s="197" t="str">
        <f t="shared" si="54"/>
        <v/>
      </c>
      <c r="AW26" s="197" t="str">
        <f t="shared" si="54"/>
        <v/>
      </c>
      <c r="AX26" s="197" t="str">
        <f t="shared" si="54"/>
        <v/>
      </c>
      <c r="AY26" s="197" t="str">
        <f t="shared" si="54"/>
        <v/>
      </c>
      <c r="AZ26" s="197" t="str">
        <f t="shared" si="54"/>
        <v/>
      </c>
      <c r="BA26" s="197" t="str">
        <f t="shared" si="54"/>
        <v/>
      </c>
      <c r="BB26" s="197" t="str">
        <f t="shared" si="54"/>
        <v/>
      </c>
      <c r="BC26" s="197" t="str">
        <f t="shared" si="54"/>
        <v/>
      </c>
      <c r="BD26" s="197" t="str">
        <f t="shared" si="54"/>
        <v/>
      </c>
      <c r="BE26" s="197" t="str">
        <f t="shared" si="54"/>
        <v/>
      </c>
      <c r="BF26" s="197" t="str">
        <f t="shared" si="54"/>
        <v/>
      </c>
      <c r="BG26" s="197" t="str">
        <f t="shared" si="54"/>
        <v/>
      </c>
      <c r="BH26" s="197" t="str">
        <f t="shared" si="54"/>
        <v/>
      </c>
      <c r="BI26" s="197" t="str">
        <f t="shared" si="54"/>
        <v/>
      </c>
      <c r="BJ26" s="202" t="str">
        <f t="shared" si="54"/>
        <v/>
      </c>
      <c r="BK26" s="197">
        <f t="shared" si="55"/>
        <v>0</v>
      </c>
      <c r="BL26" s="197">
        <f t="shared" si="47"/>
        <v>0</v>
      </c>
      <c r="BM26" s="197">
        <f t="shared" si="47"/>
        <v>0</v>
      </c>
      <c r="BN26" s="197">
        <f t="shared" si="47"/>
        <v>0</v>
      </c>
      <c r="BO26" s="197" t="str">
        <f t="shared" si="47"/>
        <v/>
      </c>
      <c r="BP26" s="197" t="str">
        <f t="shared" si="47"/>
        <v/>
      </c>
      <c r="BQ26" s="197" t="str">
        <f t="shared" si="47"/>
        <v/>
      </c>
      <c r="BR26" s="197" t="str">
        <f t="shared" si="47"/>
        <v/>
      </c>
      <c r="BS26" s="197" t="str">
        <f t="shared" si="47"/>
        <v/>
      </c>
      <c r="BT26" s="197" t="str">
        <f t="shared" si="47"/>
        <v/>
      </c>
      <c r="BU26" s="197" t="str">
        <f t="shared" si="47"/>
        <v/>
      </c>
      <c r="BV26" s="197" t="str">
        <f t="shared" si="47"/>
        <v/>
      </c>
      <c r="BW26" s="197" t="str">
        <f t="shared" si="47"/>
        <v/>
      </c>
      <c r="BX26" s="197" t="str">
        <f t="shared" si="47"/>
        <v/>
      </c>
      <c r="BY26" s="197" t="str">
        <f t="shared" si="47"/>
        <v/>
      </c>
      <c r="BZ26" s="197" t="str">
        <f t="shared" si="47"/>
        <v/>
      </c>
      <c r="CA26" s="197" t="str">
        <f t="shared" si="47"/>
        <v/>
      </c>
      <c r="CB26" s="197" t="str">
        <f t="shared" si="48"/>
        <v/>
      </c>
      <c r="CC26" s="197" t="str">
        <f t="shared" si="48"/>
        <v/>
      </c>
      <c r="CD26" s="197" t="str">
        <f t="shared" si="48"/>
        <v/>
      </c>
      <c r="CE26" s="197" t="str">
        <f t="shared" si="48"/>
        <v/>
      </c>
      <c r="CF26" s="197" t="str">
        <f t="shared" si="48"/>
        <v/>
      </c>
      <c r="CG26" s="197" t="str">
        <f t="shared" si="48"/>
        <v/>
      </c>
      <c r="CH26" s="197" t="str">
        <f t="shared" si="48"/>
        <v/>
      </c>
      <c r="CI26" s="197" t="str">
        <f t="shared" si="48"/>
        <v/>
      </c>
      <c r="CJ26" s="197" t="str">
        <f t="shared" si="48"/>
        <v/>
      </c>
      <c r="CK26" s="197" t="str">
        <f t="shared" si="48"/>
        <v/>
      </c>
      <c r="CL26" s="197" t="str">
        <f t="shared" si="48"/>
        <v/>
      </c>
      <c r="CM26" s="197" t="str">
        <f t="shared" si="48"/>
        <v/>
      </c>
      <c r="CN26" s="197" t="str">
        <f t="shared" si="48"/>
        <v/>
      </c>
      <c r="CO26" s="197" t="str">
        <f t="shared" si="48"/>
        <v/>
      </c>
      <c r="CP26" s="197" t="str">
        <f t="shared" si="48"/>
        <v/>
      </c>
      <c r="CQ26" s="197" t="str">
        <f t="shared" si="48"/>
        <v/>
      </c>
      <c r="CR26" s="197" t="str">
        <f t="shared" si="49"/>
        <v/>
      </c>
      <c r="CS26" s="197" t="str">
        <f t="shared" si="49"/>
        <v/>
      </c>
      <c r="CT26" s="197" t="str">
        <f t="shared" si="49"/>
        <v/>
      </c>
      <c r="CU26" s="197" t="str">
        <f t="shared" si="49"/>
        <v/>
      </c>
      <c r="CV26" s="197" t="str">
        <f t="shared" si="49"/>
        <v/>
      </c>
      <c r="CW26" s="197" t="str">
        <f t="shared" si="49"/>
        <v/>
      </c>
      <c r="CX26" s="197" t="str">
        <f t="shared" si="49"/>
        <v/>
      </c>
      <c r="CY26" s="197" t="str">
        <f t="shared" si="49"/>
        <v/>
      </c>
      <c r="CZ26" s="197" t="str">
        <f t="shared" si="49"/>
        <v/>
      </c>
      <c r="DA26" s="197" t="str">
        <f t="shared" si="49"/>
        <v/>
      </c>
      <c r="DB26" s="202" t="str">
        <f t="shared" si="49"/>
        <v/>
      </c>
      <c r="DC26" s="197">
        <f t="shared" si="50"/>
        <v>0</v>
      </c>
      <c r="DD26" s="197">
        <f t="shared" si="50"/>
        <v>0</v>
      </c>
      <c r="DE26" s="197">
        <f t="shared" si="50"/>
        <v>0</v>
      </c>
      <c r="DF26" s="197">
        <f t="shared" si="50"/>
        <v>0</v>
      </c>
      <c r="DG26" s="197" t="str">
        <f t="shared" si="50"/>
        <v/>
      </c>
      <c r="DH26" s="197" t="str">
        <f t="shared" si="50"/>
        <v/>
      </c>
      <c r="DI26" s="197" t="str">
        <f t="shared" si="50"/>
        <v/>
      </c>
      <c r="DJ26" s="197" t="str">
        <f t="shared" si="50"/>
        <v/>
      </c>
      <c r="DK26" s="197" t="str">
        <f t="shared" si="50"/>
        <v/>
      </c>
      <c r="DL26" s="197" t="str">
        <f t="shared" si="50"/>
        <v/>
      </c>
      <c r="DM26" s="197" t="str">
        <f t="shared" si="50"/>
        <v/>
      </c>
      <c r="DN26" s="197" t="str">
        <f t="shared" si="50"/>
        <v/>
      </c>
      <c r="DO26" s="197" t="str">
        <f t="shared" si="50"/>
        <v/>
      </c>
      <c r="DP26" s="197" t="str">
        <f t="shared" si="50"/>
        <v/>
      </c>
      <c r="DQ26" s="197" t="str">
        <f t="shared" si="50"/>
        <v/>
      </c>
      <c r="DR26" s="197" t="str">
        <f t="shared" si="50"/>
        <v/>
      </c>
      <c r="DS26" s="197" t="str">
        <f t="shared" si="50"/>
        <v/>
      </c>
      <c r="DT26" s="197" t="str">
        <f t="shared" si="50"/>
        <v/>
      </c>
      <c r="DU26" s="197" t="str">
        <f t="shared" si="50"/>
        <v/>
      </c>
      <c r="DV26" s="197" t="str">
        <f t="shared" si="50"/>
        <v/>
      </c>
      <c r="DW26" s="197" t="str">
        <f t="shared" si="50"/>
        <v/>
      </c>
      <c r="DX26" s="197" t="str">
        <f t="shared" si="50"/>
        <v/>
      </c>
      <c r="DY26" s="197" t="str">
        <f t="shared" si="50"/>
        <v/>
      </c>
      <c r="DZ26" s="197" t="str">
        <f t="shared" si="50"/>
        <v/>
      </c>
      <c r="EA26" s="197" t="str">
        <f t="shared" si="50"/>
        <v/>
      </c>
      <c r="EB26" s="197" t="str">
        <f t="shared" si="50"/>
        <v/>
      </c>
      <c r="EC26" s="197" t="str">
        <f t="shared" si="50"/>
        <v/>
      </c>
      <c r="ED26" s="197" t="str">
        <f t="shared" si="50"/>
        <v/>
      </c>
      <c r="EE26" s="197" t="str">
        <f t="shared" si="50"/>
        <v/>
      </c>
      <c r="EF26" s="197" t="str">
        <f t="shared" si="50"/>
        <v/>
      </c>
      <c r="EG26" s="197" t="str">
        <f t="shared" si="50"/>
        <v/>
      </c>
      <c r="EH26" s="197" t="str">
        <f t="shared" si="50"/>
        <v/>
      </c>
      <c r="EI26" s="197" t="str">
        <f t="shared" si="50"/>
        <v/>
      </c>
      <c r="EJ26" s="197" t="str">
        <f t="shared" si="50"/>
        <v/>
      </c>
      <c r="EK26" s="197" t="str">
        <f t="shared" si="50"/>
        <v/>
      </c>
      <c r="EL26" s="197" t="str">
        <f t="shared" si="50"/>
        <v/>
      </c>
      <c r="EM26" s="197" t="str">
        <f t="shared" si="50"/>
        <v/>
      </c>
      <c r="EN26" s="197" t="str">
        <f t="shared" si="50"/>
        <v/>
      </c>
      <c r="EO26" s="197" t="str">
        <f t="shared" si="50"/>
        <v/>
      </c>
      <c r="EP26" s="197" t="str">
        <f t="shared" si="50"/>
        <v/>
      </c>
      <c r="EQ26" s="197" t="str">
        <f t="shared" si="50"/>
        <v/>
      </c>
      <c r="ER26" s="197" t="str">
        <f t="shared" si="50"/>
        <v/>
      </c>
      <c r="ES26" s="197" t="str">
        <f t="shared" si="50"/>
        <v/>
      </c>
      <c r="ET26" s="202" t="str">
        <f t="shared" si="50"/>
        <v/>
      </c>
      <c r="EU26" s="197">
        <f t="shared" si="51"/>
        <v>0</v>
      </c>
      <c r="EV26" s="197">
        <f t="shared" si="51"/>
        <v>0</v>
      </c>
      <c r="EW26" s="197">
        <f t="shared" si="51"/>
        <v>0</v>
      </c>
      <c r="EX26" s="197">
        <f t="shared" si="51"/>
        <v>0</v>
      </c>
      <c r="EY26" s="197" t="str">
        <f t="shared" si="51"/>
        <v/>
      </c>
      <c r="EZ26" s="197" t="str">
        <f t="shared" si="51"/>
        <v/>
      </c>
      <c r="FA26" s="197" t="str">
        <f t="shared" si="51"/>
        <v/>
      </c>
      <c r="FB26" s="197" t="str">
        <f t="shared" si="51"/>
        <v/>
      </c>
      <c r="FC26" s="197" t="str">
        <f t="shared" si="51"/>
        <v/>
      </c>
      <c r="FD26" s="197" t="str">
        <f t="shared" si="51"/>
        <v/>
      </c>
      <c r="FE26" s="197" t="str">
        <f t="shared" si="51"/>
        <v/>
      </c>
      <c r="FF26" s="197" t="str">
        <f t="shared" si="51"/>
        <v/>
      </c>
      <c r="FG26" s="197" t="str">
        <f t="shared" si="51"/>
        <v/>
      </c>
      <c r="FH26" s="197" t="str">
        <f t="shared" si="51"/>
        <v/>
      </c>
      <c r="FI26" s="197" t="str">
        <f t="shared" si="51"/>
        <v/>
      </c>
      <c r="FJ26" s="197" t="str">
        <f t="shared" si="51"/>
        <v/>
      </c>
      <c r="FK26" s="197" t="str">
        <f t="shared" si="51"/>
        <v/>
      </c>
      <c r="FL26" s="197" t="str">
        <f t="shared" si="51"/>
        <v/>
      </c>
      <c r="FM26" s="197" t="str">
        <f t="shared" si="51"/>
        <v/>
      </c>
      <c r="FN26" s="197" t="str">
        <f t="shared" si="51"/>
        <v/>
      </c>
      <c r="FO26" s="197" t="str">
        <f t="shared" si="51"/>
        <v/>
      </c>
      <c r="FP26" s="197" t="str">
        <f t="shared" si="51"/>
        <v/>
      </c>
      <c r="FQ26" s="197" t="str">
        <f t="shared" si="51"/>
        <v/>
      </c>
      <c r="FR26" s="197" t="str">
        <f t="shared" si="51"/>
        <v/>
      </c>
      <c r="FS26" s="197" t="str">
        <f t="shared" si="51"/>
        <v/>
      </c>
      <c r="FT26" s="197" t="str">
        <f t="shared" si="51"/>
        <v/>
      </c>
      <c r="FU26" s="197" t="str">
        <f t="shared" si="51"/>
        <v/>
      </c>
      <c r="FV26" s="197" t="str">
        <f t="shared" si="51"/>
        <v/>
      </c>
      <c r="FW26" s="197" t="str">
        <f t="shared" si="51"/>
        <v/>
      </c>
      <c r="FX26" s="197" t="str">
        <f t="shared" si="51"/>
        <v/>
      </c>
      <c r="FY26" s="197" t="str">
        <f t="shared" si="51"/>
        <v/>
      </c>
      <c r="FZ26" s="197" t="str">
        <f t="shared" si="51"/>
        <v/>
      </c>
      <c r="GA26" s="197" t="str">
        <f t="shared" si="51"/>
        <v/>
      </c>
      <c r="GB26" s="197" t="str">
        <f t="shared" si="51"/>
        <v/>
      </c>
      <c r="GC26" s="197" t="str">
        <f t="shared" si="51"/>
        <v/>
      </c>
      <c r="GD26" s="197" t="str">
        <f t="shared" si="51"/>
        <v/>
      </c>
      <c r="GE26" s="197" t="str">
        <f t="shared" si="51"/>
        <v/>
      </c>
      <c r="GF26" s="197" t="str">
        <f t="shared" si="51"/>
        <v/>
      </c>
      <c r="GG26" s="197" t="str">
        <f t="shared" si="51"/>
        <v/>
      </c>
      <c r="GH26" s="197" t="str">
        <f t="shared" si="51"/>
        <v/>
      </c>
      <c r="GI26" s="197" t="str">
        <f t="shared" si="51"/>
        <v/>
      </c>
      <c r="GJ26" s="197" t="str">
        <f t="shared" si="51"/>
        <v/>
      </c>
      <c r="GK26" s="197" t="str">
        <f t="shared" si="51"/>
        <v/>
      </c>
      <c r="GL26" s="202" t="str">
        <f t="shared" si="51"/>
        <v/>
      </c>
      <c r="GM26" s="197">
        <f t="shared" si="52"/>
        <v>0</v>
      </c>
      <c r="GN26" s="197">
        <f t="shared" si="52"/>
        <v>0</v>
      </c>
      <c r="GO26" s="197">
        <f t="shared" si="52"/>
        <v>0</v>
      </c>
      <c r="GP26" s="197">
        <f t="shared" si="52"/>
        <v>0</v>
      </c>
      <c r="GQ26" s="197" t="str">
        <f t="shared" si="52"/>
        <v/>
      </c>
      <c r="GR26" s="197" t="str">
        <f t="shared" si="52"/>
        <v/>
      </c>
      <c r="GS26" s="197" t="str">
        <f t="shared" si="52"/>
        <v/>
      </c>
      <c r="GT26" s="197" t="str">
        <f t="shared" si="52"/>
        <v/>
      </c>
      <c r="GU26" s="197" t="str">
        <f t="shared" si="52"/>
        <v/>
      </c>
      <c r="GV26" s="197" t="str">
        <f t="shared" si="52"/>
        <v/>
      </c>
      <c r="GW26" s="197" t="str">
        <f t="shared" si="52"/>
        <v/>
      </c>
      <c r="GX26" s="197" t="str">
        <f t="shared" si="52"/>
        <v/>
      </c>
      <c r="GY26" s="197" t="str">
        <f t="shared" si="52"/>
        <v/>
      </c>
      <c r="GZ26" s="197" t="str">
        <f t="shared" si="52"/>
        <v/>
      </c>
      <c r="HA26" s="197" t="str">
        <f t="shared" si="52"/>
        <v/>
      </c>
      <c r="HB26" s="197" t="str">
        <f t="shared" si="52"/>
        <v/>
      </c>
      <c r="HC26" s="197" t="str">
        <f t="shared" si="52"/>
        <v/>
      </c>
      <c r="HD26" s="197" t="str">
        <f t="shared" si="52"/>
        <v/>
      </c>
      <c r="HE26" s="197" t="str">
        <f t="shared" si="52"/>
        <v/>
      </c>
      <c r="HF26" s="197" t="str">
        <f t="shared" si="52"/>
        <v/>
      </c>
      <c r="HG26" s="197" t="str">
        <f t="shared" si="52"/>
        <v/>
      </c>
      <c r="HH26" s="197" t="str">
        <f t="shared" si="52"/>
        <v/>
      </c>
      <c r="HI26" s="197" t="str">
        <f t="shared" si="52"/>
        <v/>
      </c>
      <c r="HJ26" s="197" t="str">
        <f t="shared" si="52"/>
        <v/>
      </c>
      <c r="HK26" s="197" t="str">
        <f t="shared" si="52"/>
        <v/>
      </c>
      <c r="HL26" s="197" t="str">
        <f t="shared" si="52"/>
        <v/>
      </c>
      <c r="HM26" s="197" t="str">
        <f t="shared" si="52"/>
        <v/>
      </c>
      <c r="HN26" s="197" t="str">
        <f t="shared" si="52"/>
        <v/>
      </c>
      <c r="HO26" s="197" t="str">
        <f t="shared" si="52"/>
        <v/>
      </c>
      <c r="HP26" s="197" t="str">
        <f t="shared" si="52"/>
        <v/>
      </c>
      <c r="HQ26" s="197" t="str">
        <f t="shared" si="52"/>
        <v/>
      </c>
      <c r="HR26" s="197" t="str">
        <f t="shared" si="52"/>
        <v/>
      </c>
      <c r="HS26" s="197" t="str">
        <f t="shared" si="52"/>
        <v/>
      </c>
      <c r="HT26" s="197" t="str">
        <f t="shared" si="52"/>
        <v/>
      </c>
      <c r="HU26" s="197" t="str">
        <f t="shared" si="52"/>
        <v/>
      </c>
      <c r="HV26" s="197" t="str">
        <f t="shared" si="52"/>
        <v/>
      </c>
      <c r="HW26" s="197" t="str">
        <f t="shared" si="52"/>
        <v/>
      </c>
      <c r="HX26" s="197" t="str">
        <f t="shared" si="52"/>
        <v/>
      </c>
      <c r="HY26" s="197" t="str">
        <f t="shared" si="52"/>
        <v/>
      </c>
      <c r="HZ26" s="197" t="str">
        <f t="shared" si="52"/>
        <v/>
      </c>
      <c r="IA26" s="197" t="str">
        <f t="shared" si="52"/>
        <v/>
      </c>
      <c r="IB26" s="197" t="str">
        <f t="shared" si="52"/>
        <v/>
      </c>
      <c r="IC26" s="197" t="str">
        <f t="shared" si="52"/>
        <v/>
      </c>
      <c r="ID26" s="202" t="str">
        <f t="shared" si="52"/>
        <v/>
      </c>
      <c r="IE26" s="197">
        <f t="shared" si="53"/>
        <v>0</v>
      </c>
      <c r="IF26" s="197">
        <f t="shared" si="53"/>
        <v>0</v>
      </c>
      <c r="IG26" s="197">
        <f t="shared" si="53"/>
        <v>0</v>
      </c>
      <c r="IH26" s="197">
        <f t="shared" si="53"/>
        <v>0</v>
      </c>
      <c r="II26" s="197" t="str">
        <f t="shared" si="53"/>
        <v/>
      </c>
      <c r="IJ26" s="197" t="str">
        <f t="shared" si="53"/>
        <v/>
      </c>
      <c r="IK26" s="197" t="str">
        <f t="shared" si="53"/>
        <v/>
      </c>
      <c r="IL26" s="197" t="str">
        <f t="shared" si="53"/>
        <v/>
      </c>
      <c r="IM26" s="197" t="str">
        <f t="shared" si="53"/>
        <v/>
      </c>
      <c r="IN26" s="197" t="str">
        <f t="shared" si="53"/>
        <v/>
      </c>
      <c r="IO26" s="197" t="str">
        <f t="shared" si="53"/>
        <v/>
      </c>
      <c r="IP26" s="197" t="str">
        <f t="shared" si="53"/>
        <v/>
      </c>
      <c r="IQ26" s="197" t="str">
        <f t="shared" si="53"/>
        <v/>
      </c>
      <c r="IR26" s="197" t="str">
        <f t="shared" si="53"/>
        <v/>
      </c>
      <c r="IS26" s="197" t="str">
        <f t="shared" si="53"/>
        <v/>
      </c>
      <c r="IT26" s="197" t="str">
        <f t="shared" si="53"/>
        <v/>
      </c>
      <c r="IU26" s="197" t="str">
        <f t="shared" si="53"/>
        <v/>
      </c>
      <c r="IV26" s="197" t="str">
        <f t="shared" si="53"/>
        <v/>
      </c>
      <c r="IW26" s="197" t="str">
        <f t="shared" si="53"/>
        <v/>
      </c>
      <c r="IX26" s="197" t="str">
        <f t="shared" si="53"/>
        <v/>
      </c>
      <c r="IY26" s="197" t="str">
        <f t="shared" si="53"/>
        <v/>
      </c>
      <c r="IZ26" s="197" t="str">
        <f t="shared" si="53"/>
        <v/>
      </c>
      <c r="JA26" s="197" t="str">
        <f t="shared" si="53"/>
        <v/>
      </c>
      <c r="JB26" s="197" t="str">
        <f t="shared" si="53"/>
        <v/>
      </c>
      <c r="JC26" s="197" t="str">
        <f t="shared" si="53"/>
        <v/>
      </c>
      <c r="JD26" s="197" t="str">
        <f t="shared" si="53"/>
        <v/>
      </c>
      <c r="JE26" s="197" t="str">
        <f t="shared" si="53"/>
        <v/>
      </c>
      <c r="JF26" s="197" t="str">
        <f t="shared" si="53"/>
        <v/>
      </c>
      <c r="JG26" s="197" t="str">
        <f t="shared" si="53"/>
        <v/>
      </c>
      <c r="JH26" s="197" t="str">
        <f t="shared" si="53"/>
        <v/>
      </c>
      <c r="JI26" s="197" t="str">
        <f t="shared" si="53"/>
        <v/>
      </c>
      <c r="JJ26" s="197" t="str">
        <f t="shared" si="53"/>
        <v/>
      </c>
      <c r="JK26" s="197" t="str">
        <f t="shared" si="53"/>
        <v/>
      </c>
      <c r="JL26" s="197" t="str">
        <f t="shared" si="53"/>
        <v/>
      </c>
      <c r="JM26" s="197" t="str">
        <f t="shared" si="53"/>
        <v/>
      </c>
      <c r="JN26" s="197" t="str">
        <f t="shared" si="53"/>
        <v/>
      </c>
      <c r="JO26" s="197" t="str">
        <f t="shared" si="53"/>
        <v/>
      </c>
      <c r="JP26" s="197" t="str">
        <f t="shared" si="53"/>
        <v/>
      </c>
      <c r="JQ26" s="197" t="str">
        <f t="shared" si="53"/>
        <v/>
      </c>
      <c r="JR26" s="197" t="str">
        <f t="shared" si="53"/>
        <v/>
      </c>
      <c r="JS26" s="197" t="str">
        <f t="shared" si="53"/>
        <v/>
      </c>
      <c r="JT26" s="197" t="str">
        <f t="shared" si="53"/>
        <v/>
      </c>
      <c r="JU26" s="197" t="str">
        <f t="shared" si="53"/>
        <v/>
      </c>
      <c r="JV26" s="202" t="str">
        <f t="shared" si="53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>
        <f t="shared" si="54"/>
        <v>5.1759259259259262E-2</v>
      </c>
      <c r="T27" s="46">
        <f t="shared" si="54"/>
        <v>6.699074074074074E-2</v>
      </c>
      <c r="U27" s="46">
        <f t="shared" si="54"/>
        <v>8.1354166666666672E-2</v>
      </c>
      <c r="V27" s="46">
        <f t="shared" si="54"/>
        <v>9.5335648148148155E-2</v>
      </c>
      <c r="W27" s="46" t="str">
        <f t="shared" si="54"/>
        <v/>
      </c>
      <c r="X27" s="46" t="str">
        <f t="shared" si="54"/>
        <v/>
      </c>
      <c r="Y27" s="46" t="str">
        <f t="shared" si="54"/>
        <v/>
      </c>
      <c r="Z27" s="46" t="str">
        <f t="shared" si="54"/>
        <v/>
      </c>
      <c r="AA27" s="46" t="str">
        <f t="shared" si="54"/>
        <v/>
      </c>
      <c r="AB27" s="46" t="str">
        <f t="shared" si="54"/>
        <v/>
      </c>
      <c r="AC27" s="46" t="str">
        <f t="shared" si="54"/>
        <v/>
      </c>
      <c r="AD27" s="46" t="str">
        <f t="shared" si="54"/>
        <v/>
      </c>
      <c r="AE27" s="46" t="str">
        <f t="shared" si="54"/>
        <v/>
      </c>
      <c r="AF27" s="46" t="str">
        <f t="shared" si="54"/>
        <v/>
      </c>
      <c r="AG27" s="46" t="str">
        <f t="shared" si="54"/>
        <v/>
      </c>
      <c r="AH27" s="46" t="str">
        <f t="shared" si="54"/>
        <v/>
      </c>
      <c r="AI27" s="46" t="str">
        <f t="shared" si="54"/>
        <v/>
      </c>
      <c r="AJ27" s="46" t="str">
        <f t="shared" si="54"/>
        <v/>
      </c>
      <c r="AK27" s="46" t="str">
        <f t="shared" si="54"/>
        <v/>
      </c>
      <c r="AL27" s="46" t="str">
        <f t="shared" si="54"/>
        <v/>
      </c>
      <c r="AM27" s="46" t="str">
        <f t="shared" si="54"/>
        <v/>
      </c>
      <c r="AN27" s="46" t="str">
        <f t="shared" si="54"/>
        <v/>
      </c>
      <c r="AO27" s="46" t="str">
        <f t="shared" si="54"/>
        <v/>
      </c>
      <c r="AP27" s="46" t="str">
        <f t="shared" si="54"/>
        <v/>
      </c>
      <c r="AQ27" s="46" t="str">
        <f t="shared" si="54"/>
        <v/>
      </c>
      <c r="AR27" s="46" t="str">
        <f t="shared" si="54"/>
        <v/>
      </c>
      <c r="AS27" s="46" t="str">
        <f t="shared" si="54"/>
        <v/>
      </c>
      <c r="AT27" s="46" t="str">
        <f t="shared" si="54"/>
        <v/>
      </c>
      <c r="AU27" s="46" t="str">
        <f t="shared" si="54"/>
        <v/>
      </c>
      <c r="AV27" s="46" t="str">
        <f t="shared" si="54"/>
        <v/>
      </c>
      <c r="AW27" s="46" t="str">
        <f t="shared" si="54"/>
        <v/>
      </c>
      <c r="AX27" s="46" t="str">
        <f t="shared" si="54"/>
        <v/>
      </c>
      <c r="AY27" s="46" t="str">
        <f t="shared" si="54"/>
        <v/>
      </c>
      <c r="AZ27" s="46" t="str">
        <f t="shared" si="54"/>
        <v/>
      </c>
      <c r="BA27" s="46" t="str">
        <f t="shared" si="54"/>
        <v/>
      </c>
      <c r="BB27" s="46" t="str">
        <f t="shared" si="54"/>
        <v/>
      </c>
      <c r="BC27" s="46" t="str">
        <f t="shared" si="54"/>
        <v/>
      </c>
      <c r="BD27" s="46" t="str">
        <f t="shared" si="54"/>
        <v/>
      </c>
      <c r="BE27" s="46" t="str">
        <f t="shared" si="54"/>
        <v/>
      </c>
      <c r="BF27" s="46" t="str">
        <f t="shared" si="54"/>
        <v/>
      </c>
      <c r="BG27" s="46" t="str">
        <f t="shared" si="54"/>
        <v/>
      </c>
      <c r="BH27" s="46" t="str">
        <f t="shared" si="54"/>
        <v/>
      </c>
      <c r="BI27" s="46" t="str">
        <f t="shared" si="54"/>
        <v/>
      </c>
      <c r="BJ27" s="173" t="str">
        <f t="shared" si="54"/>
        <v/>
      </c>
      <c r="BK27" s="46">
        <f t="shared" si="55"/>
        <v>5.9548611111111115E-2</v>
      </c>
      <c r="BL27" s="46">
        <f t="shared" si="47"/>
        <v>7.3287037037037039E-2</v>
      </c>
      <c r="BM27" s="46">
        <f t="shared" si="47"/>
        <v>8.6944444444444449E-2</v>
      </c>
      <c r="BN27" s="46">
        <f t="shared" si="47"/>
        <v>0.10115740740740742</v>
      </c>
      <c r="BO27" s="46" t="str">
        <f t="shared" si="47"/>
        <v/>
      </c>
      <c r="BP27" s="46" t="str">
        <f t="shared" si="47"/>
        <v/>
      </c>
      <c r="BQ27" s="46" t="str">
        <f t="shared" si="47"/>
        <v/>
      </c>
      <c r="BR27" s="46" t="str">
        <f t="shared" si="47"/>
        <v/>
      </c>
      <c r="BS27" s="46" t="str">
        <f t="shared" si="47"/>
        <v/>
      </c>
      <c r="BT27" s="46" t="str">
        <f t="shared" si="47"/>
        <v/>
      </c>
      <c r="BU27" s="46" t="str">
        <f t="shared" si="47"/>
        <v/>
      </c>
      <c r="BV27" s="46" t="str">
        <f t="shared" si="47"/>
        <v/>
      </c>
      <c r="BW27" s="46" t="str">
        <f t="shared" si="47"/>
        <v/>
      </c>
      <c r="BX27" s="46" t="str">
        <f t="shared" si="47"/>
        <v/>
      </c>
      <c r="BY27" s="46" t="str">
        <f t="shared" si="47"/>
        <v/>
      </c>
      <c r="BZ27" s="46" t="str">
        <f t="shared" si="47"/>
        <v/>
      </c>
      <c r="CA27" s="46" t="str">
        <f t="shared" si="47"/>
        <v/>
      </c>
      <c r="CB27" s="46" t="str">
        <f t="shared" si="48"/>
        <v/>
      </c>
      <c r="CC27" s="46" t="str">
        <f t="shared" si="48"/>
        <v/>
      </c>
      <c r="CD27" s="46" t="str">
        <f t="shared" si="48"/>
        <v/>
      </c>
      <c r="CE27" s="46" t="str">
        <f t="shared" si="48"/>
        <v/>
      </c>
      <c r="CF27" s="46" t="str">
        <f t="shared" si="48"/>
        <v/>
      </c>
      <c r="CG27" s="46" t="str">
        <f t="shared" si="48"/>
        <v/>
      </c>
      <c r="CH27" s="46" t="str">
        <f t="shared" si="48"/>
        <v/>
      </c>
      <c r="CI27" s="46" t="str">
        <f t="shared" si="48"/>
        <v/>
      </c>
      <c r="CJ27" s="46" t="str">
        <f t="shared" si="48"/>
        <v/>
      </c>
      <c r="CK27" s="46" t="str">
        <f t="shared" si="48"/>
        <v/>
      </c>
      <c r="CL27" s="46" t="str">
        <f t="shared" si="48"/>
        <v/>
      </c>
      <c r="CM27" s="46" t="str">
        <f t="shared" si="48"/>
        <v/>
      </c>
      <c r="CN27" s="46" t="str">
        <f t="shared" si="48"/>
        <v/>
      </c>
      <c r="CO27" s="46" t="str">
        <f t="shared" si="48"/>
        <v/>
      </c>
      <c r="CP27" s="46" t="str">
        <f t="shared" si="48"/>
        <v/>
      </c>
      <c r="CQ27" s="46" t="str">
        <f t="shared" si="48"/>
        <v/>
      </c>
      <c r="CR27" s="46" t="str">
        <f t="shared" si="49"/>
        <v/>
      </c>
      <c r="CS27" s="46" t="str">
        <f t="shared" si="49"/>
        <v/>
      </c>
      <c r="CT27" s="46" t="str">
        <f t="shared" si="49"/>
        <v/>
      </c>
      <c r="CU27" s="46" t="str">
        <f t="shared" si="49"/>
        <v/>
      </c>
      <c r="CV27" s="46" t="str">
        <f t="shared" si="49"/>
        <v/>
      </c>
      <c r="CW27" s="46" t="str">
        <f t="shared" si="49"/>
        <v/>
      </c>
      <c r="CX27" s="46" t="str">
        <f t="shared" si="49"/>
        <v/>
      </c>
      <c r="CY27" s="46" t="str">
        <f t="shared" si="49"/>
        <v/>
      </c>
      <c r="CZ27" s="46" t="str">
        <f t="shared" si="49"/>
        <v/>
      </c>
      <c r="DA27" s="46" t="str">
        <f t="shared" si="49"/>
        <v/>
      </c>
      <c r="DB27" s="173" t="str">
        <f t="shared" si="49"/>
        <v/>
      </c>
      <c r="DC27" s="46">
        <f t="shared" si="50"/>
        <v>5.2766203703703697E-2</v>
      </c>
      <c r="DD27" s="46">
        <f t="shared" si="50"/>
        <v>6.7222222222222225E-2</v>
      </c>
      <c r="DE27" s="46">
        <f t="shared" si="50"/>
        <v>8.0162037037037046E-2</v>
      </c>
      <c r="DF27" s="46">
        <f t="shared" si="50"/>
        <v>9.4606481481481486E-2</v>
      </c>
      <c r="DG27" s="46" t="str">
        <f t="shared" si="50"/>
        <v/>
      </c>
      <c r="DH27" s="46" t="str">
        <f t="shared" si="50"/>
        <v/>
      </c>
      <c r="DI27" s="46" t="str">
        <f t="shared" si="50"/>
        <v/>
      </c>
      <c r="DJ27" s="46" t="str">
        <f t="shared" si="50"/>
        <v/>
      </c>
      <c r="DK27" s="46" t="str">
        <f t="shared" si="50"/>
        <v/>
      </c>
      <c r="DL27" s="46" t="str">
        <f t="shared" si="50"/>
        <v/>
      </c>
      <c r="DM27" s="46" t="str">
        <f t="shared" si="50"/>
        <v/>
      </c>
      <c r="DN27" s="46" t="str">
        <f t="shared" si="50"/>
        <v/>
      </c>
      <c r="DO27" s="46" t="str">
        <f t="shared" si="50"/>
        <v/>
      </c>
      <c r="DP27" s="46" t="str">
        <f t="shared" si="50"/>
        <v/>
      </c>
      <c r="DQ27" s="46" t="str">
        <f t="shared" si="50"/>
        <v/>
      </c>
      <c r="DR27" s="46" t="str">
        <f t="shared" si="50"/>
        <v/>
      </c>
      <c r="DS27" s="46" t="str">
        <f t="shared" si="50"/>
        <v/>
      </c>
      <c r="DT27" s="46" t="str">
        <f t="shared" si="50"/>
        <v/>
      </c>
      <c r="DU27" s="46" t="str">
        <f t="shared" si="50"/>
        <v/>
      </c>
      <c r="DV27" s="46" t="str">
        <f t="shared" si="50"/>
        <v/>
      </c>
      <c r="DW27" s="46" t="str">
        <f t="shared" si="50"/>
        <v/>
      </c>
      <c r="DX27" s="46" t="str">
        <f t="shared" si="50"/>
        <v/>
      </c>
      <c r="DY27" s="46" t="str">
        <f t="shared" si="50"/>
        <v/>
      </c>
      <c r="DZ27" s="46" t="str">
        <f t="shared" si="50"/>
        <v/>
      </c>
      <c r="EA27" s="46" t="str">
        <f t="shared" si="50"/>
        <v/>
      </c>
      <c r="EB27" s="46" t="str">
        <f t="shared" si="50"/>
        <v/>
      </c>
      <c r="EC27" s="46" t="str">
        <f t="shared" si="50"/>
        <v/>
      </c>
      <c r="ED27" s="46" t="str">
        <f t="shared" si="50"/>
        <v/>
      </c>
      <c r="EE27" s="46" t="str">
        <f t="shared" si="50"/>
        <v/>
      </c>
      <c r="EF27" s="46" t="str">
        <f t="shared" si="50"/>
        <v/>
      </c>
      <c r="EG27" s="46" t="str">
        <f t="shared" si="50"/>
        <v/>
      </c>
      <c r="EH27" s="46" t="str">
        <f t="shared" si="50"/>
        <v/>
      </c>
      <c r="EI27" s="46" t="str">
        <f t="shared" si="50"/>
        <v/>
      </c>
      <c r="EJ27" s="46" t="str">
        <f t="shared" si="50"/>
        <v/>
      </c>
      <c r="EK27" s="46" t="str">
        <f t="shared" si="50"/>
        <v/>
      </c>
      <c r="EL27" s="46" t="str">
        <f t="shared" si="50"/>
        <v/>
      </c>
      <c r="EM27" s="46" t="str">
        <f t="shared" si="50"/>
        <v/>
      </c>
      <c r="EN27" s="46" t="str">
        <f t="shared" si="50"/>
        <v/>
      </c>
      <c r="EO27" s="46" t="str">
        <f t="shared" si="50"/>
        <v/>
      </c>
      <c r="EP27" s="46" t="str">
        <f t="shared" si="50"/>
        <v/>
      </c>
      <c r="EQ27" s="46" t="str">
        <f t="shared" si="50"/>
        <v/>
      </c>
      <c r="ER27" s="46" t="str">
        <f t="shared" si="50"/>
        <v/>
      </c>
      <c r="ES27" s="46" t="str">
        <f t="shared" si="50"/>
        <v/>
      </c>
      <c r="ET27" s="173" t="str">
        <f t="shared" si="50"/>
        <v/>
      </c>
      <c r="EU27" s="46">
        <f t="shared" si="51"/>
        <v>6.2812499999999993E-2</v>
      </c>
      <c r="EV27" s="46">
        <f t="shared" si="51"/>
        <v>7.7777777777777779E-2</v>
      </c>
      <c r="EW27" s="46">
        <f t="shared" si="51"/>
        <v>9.0810185185185188E-2</v>
      </c>
      <c r="EX27" s="46">
        <f t="shared" si="51"/>
        <v>0.10531249999999999</v>
      </c>
      <c r="EY27" s="46" t="str">
        <f t="shared" si="51"/>
        <v/>
      </c>
      <c r="EZ27" s="46" t="str">
        <f t="shared" si="51"/>
        <v/>
      </c>
      <c r="FA27" s="46" t="str">
        <f t="shared" si="51"/>
        <v/>
      </c>
      <c r="FB27" s="46" t="str">
        <f t="shared" si="51"/>
        <v/>
      </c>
      <c r="FC27" s="46" t="str">
        <f t="shared" si="51"/>
        <v/>
      </c>
      <c r="FD27" s="46" t="str">
        <f t="shared" si="51"/>
        <v/>
      </c>
      <c r="FE27" s="46" t="str">
        <f t="shared" si="51"/>
        <v/>
      </c>
      <c r="FF27" s="46" t="str">
        <f t="shared" si="51"/>
        <v/>
      </c>
      <c r="FG27" s="46" t="str">
        <f t="shared" si="51"/>
        <v/>
      </c>
      <c r="FH27" s="46" t="str">
        <f t="shared" si="51"/>
        <v/>
      </c>
      <c r="FI27" s="46" t="str">
        <f t="shared" si="51"/>
        <v/>
      </c>
      <c r="FJ27" s="46" t="str">
        <f t="shared" si="51"/>
        <v/>
      </c>
      <c r="FK27" s="46" t="str">
        <f t="shared" si="51"/>
        <v/>
      </c>
      <c r="FL27" s="46" t="str">
        <f t="shared" si="51"/>
        <v/>
      </c>
      <c r="FM27" s="46" t="str">
        <f t="shared" si="51"/>
        <v/>
      </c>
      <c r="FN27" s="46" t="str">
        <f t="shared" si="51"/>
        <v/>
      </c>
      <c r="FO27" s="46" t="str">
        <f t="shared" si="51"/>
        <v/>
      </c>
      <c r="FP27" s="46" t="str">
        <f t="shared" si="51"/>
        <v/>
      </c>
      <c r="FQ27" s="46" t="str">
        <f t="shared" si="51"/>
        <v/>
      </c>
      <c r="FR27" s="46" t="str">
        <f t="shared" si="51"/>
        <v/>
      </c>
      <c r="FS27" s="46" t="str">
        <f t="shared" si="51"/>
        <v/>
      </c>
      <c r="FT27" s="46" t="str">
        <f t="shared" si="51"/>
        <v/>
      </c>
      <c r="FU27" s="46" t="str">
        <f t="shared" si="51"/>
        <v/>
      </c>
      <c r="FV27" s="46" t="str">
        <f t="shared" si="51"/>
        <v/>
      </c>
      <c r="FW27" s="46" t="str">
        <f t="shared" si="51"/>
        <v/>
      </c>
      <c r="FX27" s="46" t="str">
        <f t="shared" si="51"/>
        <v/>
      </c>
      <c r="FY27" s="46" t="str">
        <f t="shared" si="51"/>
        <v/>
      </c>
      <c r="FZ27" s="46" t="str">
        <f t="shared" si="51"/>
        <v/>
      </c>
      <c r="GA27" s="46" t="str">
        <f t="shared" si="51"/>
        <v/>
      </c>
      <c r="GB27" s="46" t="str">
        <f t="shared" si="51"/>
        <v/>
      </c>
      <c r="GC27" s="46" t="str">
        <f t="shared" si="51"/>
        <v/>
      </c>
      <c r="GD27" s="46" t="str">
        <f t="shared" si="51"/>
        <v/>
      </c>
      <c r="GE27" s="46" t="str">
        <f t="shared" si="51"/>
        <v/>
      </c>
      <c r="GF27" s="46" t="str">
        <f t="shared" si="51"/>
        <v/>
      </c>
      <c r="GG27" s="46" t="str">
        <f t="shared" si="51"/>
        <v/>
      </c>
      <c r="GH27" s="46" t="str">
        <f t="shared" si="51"/>
        <v/>
      </c>
      <c r="GI27" s="46" t="str">
        <f t="shared" si="51"/>
        <v/>
      </c>
      <c r="GJ27" s="46" t="str">
        <f t="shared" si="51"/>
        <v/>
      </c>
      <c r="GK27" s="46" t="str">
        <f t="shared" si="51"/>
        <v/>
      </c>
      <c r="GL27" s="173" t="str">
        <f t="shared" si="51"/>
        <v/>
      </c>
      <c r="GM27" s="46">
        <f t="shared" si="52"/>
        <v>7.5405092592592593E-2</v>
      </c>
      <c r="GN27" s="46">
        <f t="shared" si="52"/>
        <v>9.0057870370370371E-2</v>
      </c>
      <c r="GO27" s="46">
        <f t="shared" si="52"/>
        <v>0.1030787037037037</v>
      </c>
      <c r="GP27" s="46">
        <f t="shared" si="52"/>
        <v>0.11812499999999999</v>
      </c>
      <c r="GQ27" s="46" t="str">
        <f t="shared" si="52"/>
        <v/>
      </c>
      <c r="GR27" s="46" t="str">
        <f t="shared" si="52"/>
        <v/>
      </c>
      <c r="GS27" s="46" t="str">
        <f t="shared" si="52"/>
        <v/>
      </c>
      <c r="GT27" s="46" t="str">
        <f t="shared" si="52"/>
        <v/>
      </c>
      <c r="GU27" s="46" t="str">
        <f t="shared" si="52"/>
        <v/>
      </c>
      <c r="GV27" s="46" t="str">
        <f t="shared" si="52"/>
        <v/>
      </c>
      <c r="GW27" s="46" t="str">
        <f t="shared" si="52"/>
        <v/>
      </c>
      <c r="GX27" s="46" t="str">
        <f t="shared" si="52"/>
        <v/>
      </c>
      <c r="GY27" s="46" t="str">
        <f t="shared" si="52"/>
        <v/>
      </c>
      <c r="GZ27" s="46" t="str">
        <f t="shared" si="52"/>
        <v/>
      </c>
      <c r="HA27" s="46" t="str">
        <f t="shared" si="52"/>
        <v/>
      </c>
      <c r="HB27" s="46" t="str">
        <f t="shared" si="52"/>
        <v/>
      </c>
      <c r="HC27" s="46" t="str">
        <f t="shared" si="52"/>
        <v/>
      </c>
      <c r="HD27" s="46" t="str">
        <f t="shared" si="52"/>
        <v/>
      </c>
      <c r="HE27" s="46" t="str">
        <f t="shared" si="52"/>
        <v/>
      </c>
      <c r="HF27" s="46" t="str">
        <f t="shared" si="52"/>
        <v/>
      </c>
      <c r="HG27" s="46" t="str">
        <f t="shared" si="52"/>
        <v/>
      </c>
      <c r="HH27" s="46" t="str">
        <f t="shared" si="52"/>
        <v/>
      </c>
      <c r="HI27" s="46" t="str">
        <f t="shared" si="52"/>
        <v/>
      </c>
      <c r="HJ27" s="46" t="str">
        <f t="shared" si="52"/>
        <v/>
      </c>
      <c r="HK27" s="46" t="str">
        <f t="shared" si="52"/>
        <v/>
      </c>
      <c r="HL27" s="46" t="str">
        <f t="shared" si="52"/>
        <v/>
      </c>
      <c r="HM27" s="46" t="str">
        <f t="shared" si="52"/>
        <v/>
      </c>
      <c r="HN27" s="46" t="str">
        <f t="shared" si="52"/>
        <v/>
      </c>
      <c r="HO27" s="46" t="str">
        <f t="shared" si="52"/>
        <v/>
      </c>
      <c r="HP27" s="46" t="str">
        <f t="shared" si="52"/>
        <v/>
      </c>
      <c r="HQ27" s="46" t="str">
        <f t="shared" si="52"/>
        <v/>
      </c>
      <c r="HR27" s="46" t="str">
        <f t="shared" si="52"/>
        <v/>
      </c>
      <c r="HS27" s="46" t="str">
        <f t="shared" si="52"/>
        <v/>
      </c>
      <c r="HT27" s="46" t="str">
        <f t="shared" si="52"/>
        <v/>
      </c>
      <c r="HU27" s="46" t="str">
        <f t="shared" si="52"/>
        <v/>
      </c>
      <c r="HV27" s="46" t="str">
        <f t="shared" si="52"/>
        <v/>
      </c>
      <c r="HW27" s="46" t="str">
        <f t="shared" si="52"/>
        <v/>
      </c>
      <c r="HX27" s="46" t="str">
        <f t="shared" si="52"/>
        <v/>
      </c>
      <c r="HY27" s="46" t="str">
        <f t="shared" si="52"/>
        <v/>
      </c>
      <c r="HZ27" s="46" t="str">
        <f t="shared" si="52"/>
        <v/>
      </c>
      <c r="IA27" s="46" t="str">
        <f t="shared" si="52"/>
        <v/>
      </c>
      <c r="IB27" s="46" t="str">
        <f t="shared" si="52"/>
        <v/>
      </c>
      <c r="IC27" s="46" t="str">
        <f t="shared" si="52"/>
        <v/>
      </c>
      <c r="ID27" s="173" t="str">
        <f t="shared" si="52"/>
        <v/>
      </c>
      <c r="IE27" s="46">
        <f t="shared" si="53"/>
        <v>5.844907407407407E-2</v>
      </c>
      <c r="IF27" s="46">
        <f t="shared" si="53"/>
        <v>7.2800925925925922E-2</v>
      </c>
      <c r="IG27" s="46">
        <f t="shared" si="53"/>
        <v>8.6967592592592582E-2</v>
      </c>
      <c r="IH27" s="46">
        <f t="shared" si="53"/>
        <v>9.9270833333333322E-2</v>
      </c>
      <c r="II27" s="46" t="str">
        <f t="shared" si="53"/>
        <v/>
      </c>
      <c r="IJ27" s="46" t="str">
        <f t="shared" si="53"/>
        <v/>
      </c>
      <c r="IK27" s="46" t="str">
        <f t="shared" si="53"/>
        <v/>
      </c>
      <c r="IL27" s="46" t="str">
        <f t="shared" si="53"/>
        <v/>
      </c>
      <c r="IM27" s="46" t="str">
        <f t="shared" si="53"/>
        <v/>
      </c>
      <c r="IN27" s="46" t="str">
        <f t="shared" si="53"/>
        <v/>
      </c>
      <c r="IO27" s="46" t="str">
        <f t="shared" si="53"/>
        <v/>
      </c>
      <c r="IP27" s="46" t="str">
        <f t="shared" si="53"/>
        <v/>
      </c>
      <c r="IQ27" s="46" t="str">
        <f t="shared" si="53"/>
        <v/>
      </c>
      <c r="IR27" s="46" t="str">
        <f t="shared" si="53"/>
        <v/>
      </c>
      <c r="IS27" s="46" t="str">
        <f t="shared" si="53"/>
        <v/>
      </c>
      <c r="IT27" s="46" t="str">
        <f t="shared" si="53"/>
        <v/>
      </c>
      <c r="IU27" s="46" t="str">
        <f t="shared" si="53"/>
        <v/>
      </c>
      <c r="IV27" s="46" t="str">
        <f t="shared" si="53"/>
        <v/>
      </c>
      <c r="IW27" s="46" t="str">
        <f t="shared" si="53"/>
        <v/>
      </c>
      <c r="IX27" s="46" t="str">
        <f t="shared" si="53"/>
        <v/>
      </c>
      <c r="IY27" s="46" t="str">
        <f t="shared" si="53"/>
        <v/>
      </c>
      <c r="IZ27" s="46" t="str">
        <f t="shared" si="53"/>
        <v/>
      </c>
      <c r="JA27" s="46" t="str">
        <f t="shared" si="53"/>
        <v/>
      </c>
      <c r="JB27" s="46" t="str">
        <f t="shared" si="53"/>
        <v/>
      </c>
      <c r="JC27" s="46" t="str">
        <f t="shared" si="53"/>
        <v/>
      </c>
      <c r="JD27" s="46" t="str">
        <f t="shared" si="53"/>
        <v/>
      </c>
      <c r="JE27" s="46" t="str">
        <f t="shared" si="53"/>
        <v/>
      </c>
      <c r="JF27" s="46" t="str">
        <f t="shared" si="53"/>
        <v/>
      </c>
      <c r="JG27" s="46" t="str">
        <f t="shared" si="53"/>
        <v/>
      </c>
      <c r="JH27" s="46" t="str">
        <f t="shared" si="53"/>
        <v/>
      </c>
      <c r="JI27" s="46" t="str">
        <f t="shared" si="53"/>
        <v/>
      </c>
      <c r="JJ27" s="46" t="str">
        <f t="shared" si="53"/>
        <v/>
      </c>
      <c r="JK27" s="46" t="str">
        <f t="shared" si="53"/>
        <v/>
      </c>
      <c r="JL27" s="46" t="str">
        <f t="shared" si="53"/>
        <v/>
      </c>
      <c r="JM27" s="46" t="str">
        <f t="shared" si="53"/>
        <v/>
      </c>
      <c r="JN27" s="46" t="str">
        <f t="shared" si="53"/>
        <v/>
      </c>
      <c r="JO27" s="46" t="str">
        <f t="shared" si="53"/>
        <v/>
      </c>
      <c r="JP27" s="46" t="str">
        <f t="shared" si="53"/>
        <v/>
      </c>
      <c r="JQ27" s="46" t="str">
        <f t="shared" si="53"/>
        <v/>
      </c>
      <c r="JR27" s="46" t="str">
        <f t="shared" si="53"/>
        <v/>
      </c>
      <c r="JS27" s="46" t="str">
        <f t="shared" si="53"/>
        <v/>
      </c>
      <c r="JT27" s="46" t="str">
        <f t="shared" si="53"/>
        <v/>
      </c>
      <c r="JU27" s="46" t="str">
        <f t="shared" si="53"/>
        <v/>
      </c>
      <c r="JV27" s="173" t="str">
        <f t="shared" si="53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>
        <f t="shared" si="54"/>
        <v>5.3090277777777778E-2</v>
      </c>
      <c r="T28" s="46">
        <f t="shared" si="54"/>
        <v>6.9085648148148146E-2</v>
      </c>
      <c r="U28" s="46">
        <f t="shared" si="54"/>
        <v>8.3043981481481483E-2</v>
      </c>
      <c r="V28" s="46">
        <f t="shared" si="54"/>
        <v>9.7083333333333341E-2</v>
      </c>
      <c r="W28" s="46" t="str">
        <f t="shared" si="54"/>
        <v/>
      </c>
      <c r="X28" s="46" t="str">
        <f t="shared" si="54"/>
        <v/>
      </c>
      <c r="Y28" s="46" t="str">
        <f t="shared" si="54"/>
        <v/>
      </c>
      <c r="Z28" s="46" t="str">
        <f t="shared" si="54"/>
        <v/>
      </c>
      <c r="AA28" s="46" t="str">
        <f t="shared" si="54"/>
        <v/>
      </c>
      <c r="AB28" s="46" t="str">
        <f t="shared" si="54"/>
        <v/>
      </c>
      <c r="AC28" s="46" t="str">
        <f t="shared" si="54"/>
        <v/>
      </c>
      <c r="AD28" s="46" t="str">
        <f t="shared" si="54"/>
        <v/>
      </c>
      <c r="AE28" s="46" t="str">
        <f t="shared" si="54"/>
        <v/>
      </c>
      <c r="AF28" s="46" t="str">
        <f t="shared" si="54"/>
        <v/>
      </c>
      <c r="AG28" s="46" t="str">
        <f t="shared" si="54"/>
        <v/>
      </c>
      <c r="AH28" s="46" t="str">
        <f t="shared" si="54"/>
        <v/>
      </c>
      <c r="AI28" s="46" t="str">
        <f t="shared" si="54"/>
        <v/>
      </c>
      <c r="AJ28" s="46" t="str">
        <f t="shared" si="54"/>
        <v/>
      </c>
      <c r="AK28" s="46" t="str">
        <f t="shared" si="54"/>
        <v/>
      </c>
      <c r="AL28" s="46" t="str">
        <f t="shared" si="54"/>
        <v/>
      </c>
      <c r="AM28" s="46" t="str">
        <f t="shared" si="54"/>
        <v/>
      </c>
      <c r="AN28" s="46" t="str">
        <f t="shared" si="54"/>
        <v/>
      </c>
      <c r="AO28" s="46" t="str">
        <f t="shared" si="54"/>
        <v/>
      </c>
      <c r="AP28" s="46" t="str">
        <f t="shared" si="54"/>
        <v/>
      </c>
      <c r="AQ28" s="46" t="str">
        <f t="shared" si="54"/>
        <v/>
      </c>
      <c r="AR28" s="46" t="str">
        <f t="shared" si="54"/>
        <v/>
      </c>
      <c r="AS28" s="46" t="str">
        <f t="shared" si="54"/>
        <v/>
      </c>
      <c r="AT28" s="46" t="str">
        <f t="shared" si="54"/>
        <v/>
      </c>
      <c r="AU28" s="46" t="str">
        <f t="shared" si="54"/>
        <v/>
      </c>
      <c r="AV28" s="46" t="str">
        <f t="shared" si="54"/>
        <v/>
      </c>
      <c r="AW28" s="46" t="str">
        <f t="shared" si="54"/>
        <v/>
      </c>
      <c r="AX28" s="46" t="str">
        <f t="shared" si="54"/>
        <v/>
      </c>
      <c r="AY28" s="46" t="str">
        <f t="shared" si="54"/>
        <v/>
      </c>
      <c r="AZ28" s="46" t="str">
        <f t="shared" si="54"/>
        <v/>
      </c>
      <c r="BA28" s="46" t="str">
        <f t="shared" si="54"/>
        <v/>
      </c>
      <c r="BB28" s="46" t="str">
        <f t="shared" si="54"/>
        <v/>
      </c>
      <c r="BC28" s="46" t="str">
        <f t="shared" si="54"/>
        <v/>
      </c>
      <c r="BD28" s="46" t="str">
        <f t="shared" si="54"/>
        <v/>
      </c>
      <c r="BE28" s="46" t="str">
        <f t="shared" si="54"/>
        <v/>
      </c>
      <c r="BF28" s="46" t="str">
        <f t="shared" si="54"/>
        <v/>
      </c>
      <c r="BG28" s="46" t="str">
        <f t="shared" si="54"/>
        <v/>
      </c>
      <c r="BH28" s="46" t="str">
        <f t="shared" si="54"/>
        <v/>
      </c>
      <c r="BI28" s="46" t="str">
        <f t="shared" si="54"/>
        <v/>
      </c>
      <c r="BJ28" s="173" t="str">
        <f t="shared" si="54"/>
        <v/>
      </c>
      <c r="BK28" s="46">
        <f t="shared" si="55"/>
        <v>6.0937499999999999E-2</v>
      </c>
      <c r="BL28" s="46">
        <f t="shared" si="47"/>
        <v>7.4872685185185181E-2</v>
      </c>
      <c r="BM28" s="46">
        <f t="shared" si="47"/>
        <v>8.8726851851851848E-2</v>
      </c>
      <c r="BN28" s="46">
        <f t="shared" si="47"/>
        <v>0.10276620370370371</v>
      </c>
      <c r="BO28" s="46" t="str">
        <f t="shared" si="47"/>
        <v/>
      </c>
      <c r="BP28" s="46" t="str">
        <f t="shared" si="47"/>
        <v/>
      </c>
      <c r="BQ28" s="46" t="str">
        <f t="shared" si="47"/>
        <v/>
      </c>
      <c r="BR28" s="46" t="str">
        <f t="shared" si="47"/>
        <v/>
      </c>
      <c r="BS28" s="46" t="str">
        <f t="shared" si="47"/>
        <v/>
      </c>
      <c r="BT28" s="46" t="str">
        <f t="shared" si="47"/>
        <v/>
      </c>
      <c r="BU28" s="46" t="str">
        <f t="shared" si="47"/>
        <v/>
      </c>
      <c r="BV28" s="46" t="str">
        <f t="shared" si="47"/>
        <v/>
      </c>
      <c r="BW28" s="46" t="str">
        <f t="shared" si="47"/>
        <v/>
      </c>
      <c r="BX28" s="46" t="str">
        <f t="shared" si="47"/>
        <v/>
      </c>
      <c r="BY28" s="46" t="str">
        <f t="shared" si="47"/>
        <v/>
      </c>
      <c r="BZ28" s="46" t="str">
        <f t="shared" si="47"/>
        <v/>
      </c>
      <c r="CA28" s="46" t="str">
        <f t="shared" si="47"/>
        <v/>
      </c>
      <c r="CB28" s="46" t="str">
        <f t="shared" si="48"/>
        <v/>
      </c>
      <c r="CC28" s="46" t="str">
        <f t="shared" si="48"/>
        <v/>
      </c>
      <c r="CD28" s="46" t="str">
        <f t="shared" si="48"/>
        <v/>
      </c>
      <c r="CE28" s="46" t="str">
        <f t="shared" si="48"/>
        <v/>
      </c>
      <c r="CF28" s="46" t="str">
        <f t="shared" si="48"/>
        <v/>
      </c>
      <c r="CG28" s="46" t="str">
        <f t="shared" si="48"/>
        <v/>
      </c>
      <c r="CH28" s="46" t="str">
        <f t="shared" si="48"/>
        <v/>
      </c>
      <c r="CI28" s="46" t="str">
        <f t="shared" si="48"/>
        <v/>
      </c>
      <c r="CJ28" s="46" t="str">
        <f t="shared" si="48"/>
        <v/>
      </c>
      <c r="CK28" s="46" t="str">
        <f t="shared" si="48"/>
        <v/>
      </c>
      <c r="CL28" s="46" t="str">
        <f t="shared" si="48"/>
        <v/>
      </c>
      <c r="CM28" s="46" t="str">
        <f t="shared" si="48"/>
        <v/>
      </c>
      <c r="CN28" s="46" t="str">
        <f t="shared" si="48"/>
        <v/>
      </c>
      <c r="CO28" s="46" t="str">
        <f t="shared" si="48"/>
        <v/>
      </c>
      <c r="CP28" s="46" t="str">
        <f t="shared" si="48"/>
        <v/>
      </c>
      <c r="CQ28" s="46" t="str">
        <f t="shared" si="48"/>
        <v/>
      </c>
      <c r="CR28" s="46" t="str">
        <f t="shared" si="49"/>
        <v/>
      </c>
      <c r="CS28" s="46" t="str">
        <f t="shared" si="49"/>
        <v/>
      </c>
      <c r="CT28" s="46" t="str">
        <f t="shared" si="49"/>
        <v/>
      </c>
      <c r="CU28" s="46" t="str">
        <f t="shared" si="49"/>
        <v/>
      </c>
      <c r="CV28" s="46" t="str">
        <f t="shared" si="49"/>
        <v/>
      </c>
      <c r="CW28" s="46" t="str">
        <f t="shared" si="49"/>
        <v/>
      </c>
      <c r="CX28" s="46" t="str">
        <f t="shared" si="49"/>
        <v/>
      </c>
      <c r="CY28" s="46" t="str">
        <f t="shared" si="49"/>
        <v/>
      </c>
      <c r="CZ28" s="46" t="str">
        <f t="shared" si="49"/>
        <v/>
      </c>
      <c r="DA28" s="46" t="str">
        <f t="shared" si="49"/>
        <v/>
      </c>
      <c r="DB28" s="173" t="str">
        <f t="shared" si="49"/>
        <v/>
      </c>
      <c r="DC28" s="46">
        <f t="shared" si="50"/>
        <v>5.4525462962962963E-2</v>
      </c>
      <c r="DD28" s="46">
        <f t="shared" si="50"/>
        <v>6.8472222222222226E-2</v>
      </c>
      <c r="DE28" s="46">
        <f t="shared" si="50"/>
        <v>8.2418981481481482E-2</v>
      </c>
      <c r="DF28" s="46">
        <f t="shared" si="50"/>
        <v>9.662037037037037E-2</v>
      </c>
      <c r="DG28" s="46" t="str">
        <f t="shared" si="50"/>
        <v/>
      </c>
      <c r="DH28" s="46" t="str">
        <f t="shared" si="50"/>
        <v/>
      </c>
      <c r="DI28" s="46" t="str">
        <f t="shared" si="50"/>
        <v/>
      </c>
      <c r="DJ28" s="46" t="str">
        <f t="shared" si="50"/>
        <v/>
      </c>
      <c r="DK28" s="46" t="str">
        <f t="shared" si="50"/>
        <v/>
      </c>
      <c r="DL28" s="46" t="str">
        <f t="shared" si="50"/>
        <v/>
      </c>
      <c r="DM28" s="46" t="str">
        <f t="shared" si="50"/>
        <v/>
      </c>
      <c r="DN28" s="46" t="str">
        <f t="shared" si="50"/>
        <v/>
      </c>
      <c r="DO28" s="46" t="str">
        <f t="shared" si="50"/>
        <v/>
      </c>
      <c r="DP28" s="46" t="str">
        <f t="shared" si="50"/>
        <v/>
      </c>
      <c r="DQ28" s="46" t="str">
        <f t="shared" si="50"/>
        <v/>
      </c>
      <c r="DR28" s="46" t="str">
        <f t="shared" si="50"/>
        <v/>
      </c>
      <c r="DS28" s="46" t="str">
        <f t="shared" si="50"/>
        <v/>
      </c>
      <c r="DT28" s="46" t="str">
        <f t="shared" si="50"/>
        <v/>
      </c>
      <c r="DU28" s="46" t="str">
        <f t="shared" si="50"/>
        <v/>
      </c>
      <c r="DV28" s="46" t="str">
        <f t="shared" si="50"/>
        <v/>
      </c>
      <c r="DW28" s="46" t="str">
        <f t="shared" si="50"/>
        <v/>
      </c>
      <c r="DX28" s="46" t="str">
        <f t="shared" si="50"/>
        <v/>
      </c>
      <c r="DY28" s="46" t="str">
        <f t="shared" si="50"/>
        <v/>
      </c>
      <c r="DZ28" s="46" t="str">
        <f t="shared" si="50"/>
        <v/>
      </c>
      <c r="EA28" s="46" t="str">
        <f t="shared" si="50"/>
        <v/>
      </c>
      <c r="EB28" s="46" t="str">
        <f t="shared" si="50"/>
        <v/>
      </c>
      <c r="EC28" s="46" t="str">
        <f t="shared" si="50"/>
        <v/>
      </c>
      <c r="ED28" s="46" t="str">
        <f t="shared" si="50"/>
        <v/>
      </c>
      <c r="EE28" s="46" t="str">
        <f t="shared" si="50"/>
        <v/>
      </c>
      <c r="EF28" s="46" t="str">
        <f t="shared" si="50"/>
        <v/>
      </c>
      <c r="EG28" s="46" t="str">
        <f t="shared" si="50"/>
        <v/>
      </c>
      <c r="EH28" s="46" t="str">
        <f t="shared" si="50"/>
        <v/>
      </c>
      <c r="EI28" s="46" t="str">
        <f t="shared" si="50"/>
        <v/>
      </c>
      <c r="EJ28" s="46" t="str">
        <f t="shared" si="50"/>
        <v/>
      </c>
      <c r="EK28" s="46" t="str">
        <f t="shared" si="50"/>
        <v/>
      </c>
      <c r="EL28" s="46" t="str">
        <f t="shared" ref="EL28:ET28" si="56">IF(ISNUMBER(BB149), BB149, "")</f>
        <v/>
      </c>
      <c r="EM28" s="46" t="str">
        <f t="shared" si="56"/>
        <v/>
      </c>
      <c r="EN28" s="46" t="str">
        <f t="shared" si="56"/>
        <v/>
      </c>
      <c r="EO28" s="46" t="str">
        <f t="shared" si="56"/>
        <v/>
      </c>
      <c r="EP28" s="46" t="str">
        <f t="shared" si="56"/>
        <v/>
      </c>
      <c r="EQ28" s="46" t="str">
        <f t="shared" si="56"/>
        <v/>
      </c>
      <c r="ER28" s="46" t="str">
        <f t="shared" si="56"/>
        <v/>
      </c>
      <c r="ES28" s="46" t="str">
        <f t="shared" si="56"/>
        <v/>
      </c>
      <c r="ET28" s="173" t="str">
        <f t="shared" si="56"/>
        <v/>
      </c>
      <c r="EU28" s="46">
        <f t="shared" si="51"/>
        <v>6.5381944444444437E-2</v>
      </c>
      <c r="EV28" s="46">
        <f t="shared" si="51"/>
        <v>7.9942129629629641E-2</v>
      </c>
      <c r="EW28" s="46">
        <f t="shared" si="51"/>
        <v>9.3263888888888882E-2</v>
      </c>
      <c r="EX28" s="46">
        <f t="shared" si="51"/>
        <v>0.10756944444444444</v>
      </c>
      <c r="EY28" s="46" t="str">
        <f t="shared" si="51"/>
        <v/>
      </c>
      <c r="EZ28" s="46" t="str">
        <f t="shared" si="51"/>
        <v/>
      </c>
      <c r="FA28" s="46" t="str">
        <f t="shared" si="51"/>
        <v/>
      </c>
      <c r="FB28" s="46" t="str">
        <f t="shared" si="51"/>
        <v/>
      </c>
      <c r="FC28" s="46" t="str">
        <f t="shared" si="51"/>
        <v/>
      </c>
      <c r="FD28" s="46" t="str">
        <f t="shared" si="51"/>
        <v/>
      </c>
      <c r="FE28" s="46" t="str">
        <f t="shared" si="51"/>
        <v/>
      </c>
      <c r="FF28" s="46" t="str">
        <f t="shared" si="51"/>
        <v/>
      </c>
      <c r="FG28" s="46" t="str">
        <f t="shared" si="51"/>
        <v/>
      </c>
      <c r="FH28" s="46" t="str">
        <f t="shared" si="51"/>
        <v/>
      </c>
      <c r="FI28" s="46" t="str">
        <f t="shared" si="51"/>
        <v/>
      </c>
      <c r="FJ28" s="46" t="str">
        <f t="shared" si="51"/>
        <v/>
      </c>
      <c r="FK28" s="46" t="str">
        <f t="shared" si="51"/>
        <v/>
      </c>
      <c r="FL28" s="46" t="str">
        <f t="shared" si="51"/>
        <v/>
      </c>
      <c r="FM28" s="46" t="str">
        <f t="shared" si="51"/>
        <v/>
      </c>
      <c r="FN28" s="46" t="str">
        <f t="shared" si="51"/>
        <v/>
      </c>
      <c r="FO28" s="46" t="str">
        <f t="shared" si="51"/>
        <v/>
      </c>
      <c r="FP28" s="46" t="str">
        <f t="shared" si="51"/>
        <v/>
      </c>
      <c r="FQ28" s="46" t="str">
        <f t="shared" si="51"/>
        <v/>
      </c>
      <c r="FR28" s="46" t="str">
        <f t="shared" si="51"/>
        <v/>
      </c>
      <c r="FS28" s="46" t="str">
        <f t="shared" si="51"/>
        <v/>
      </c>
      <c r="FT28" s="46" t="str">
        <f t="shared" si="51"/>
        <v/>
      </c>
      <c r="FU28" s="46" t="str">
        <f t="shared" si="51"/>
        <v/>
      </c>
      <c r="FV28" s="46" t="str">
        <f t="shared" si="51"/>
        <v/>
      </c>
      <c r="FW28" s="46" t="str">
        <f t="shared" si="51"/>
        <v/>
      </c>
      <c r="FX28" s="46" t="str">
        <f t="shared" si="51"/>
        <v/>
      </c>
      <c r="FY28" s="46" t="str">
        <f t="shared" si="51"/>
        <v/>
      </c>
      <c r="FZ28" s="46" t="str">
        <f t="shared" si="51"/>
        <v/>
      </c>
      <c r="GA28" s="46" t="str">
        <f t="shared" si="51"/>
        <v/>
      </c>
      <c r="GB28" s="46" t="str">
        <f t="shared" si="51"/>
        <v/>
      </c>
      <c r="GC28" s="46" t="str">
        <f t="shared" si="51"/>
        <v/>
      </c>
      <c r="GD28" s="46" t="str">
        <f t="shared" ref="GD28:GL28" si="57">IF(ISNUMBER(BB189), BB189, "")</f>
        <v/>
      </c>
      <c r="GE28" s="46" t="str">
        <f t="shared" si="57"/>
        <v/>
      </c>
      <c r="GF28" s="46" t="str">
        <f t="shared" si="57"/>
        <v/>
      </c>
      <c r="GG28" s="46" t="str">
        <f t="shared" si="57"/>
        <v/>
      </c>
      <c r="GH28" s="46" t="str">
        <f t="shared" si="57"/>
        <v/>
      </c>
      <c r="GI28" s="46" t="str">
        <f t="shared" si="57"/>
        <v/>
      </c>
      <c r="GJ28" s="46" t="str">
        <f t="shared" si="57"/>
        <v/>
      </c>
      <c r="GK28" s="46" t="str">
        <f t="shared" si="57"/>
        <v/>
      </c>
      <c r="GL28" s="173" t="str">
        <f t="shared" si="57"/>
        <v/>
      </c>
      <c r="GM28" s="46">
        <f t="shared" si="52"/>
        <v>7.7800925925925926E-2</v>
      </c>
      <c r="GN28" s="46">
        <f t="shared" si="52"/>
        <v>9.2731481481481484E-2</v>
      </c>
      <c r="GO28" s="46">
        <f t="shared" si="52"/>
        <v>0.10626157407407406</v>
      </c>
      <c r="GP28" s="46">
        <f t="shared" si="52"/>
        <v>0.1208449074074074</v>
      </c>
      <c r="GQ28" s="46" t="str">
        <f t="shared" si="52"/>
        <v/>
      </c>
      <c r="GR28" s="46" t="str">
        <f t="shared" si="52"/>
        <v/>
      </c>
      <c r="GS28" s="46" t="str">
        <f t="shared" si="52"/>
        <v/>
      </c>
      <c r="GT28" s="46" t="str">
        <f t="shared" si="52"/>
        <v/>
      </c>
      <c r="GU28" s="46" t="str">
        <f t="shared" si="52"/>
        <v/>
      </c>
      <c r="GV28" s="46" t="str">
        <f t="shared" si="52"/>
        <v/>
      </c>
      <c r="GW28" s="46" t="str">
        <f t="shared" si="52"/>
        <v/>
      </c>
      <c r="GX28" s="46" t="str">
        <f t="shared" si="52"/>
        <v/>
      </c>
      <c r="GY28" s="46" t="str">
        <f t="shared" si="52"/>
        <v/>
      </c>
      <c r="GZ28" s="46" t="str">
        <f t="shared" si="52"/>
        <v/>
      </c>
      <c r="HA28" s="46" t="str">
        <f t="shared" si="52"/>
        <v/>
      </c>
      <c r="HB28" s="46" t="str">
        <f t="shared" si="52"/>
        <v/>
      </c>
      <c r="HC28" s="46" t="str">
        <f t="shared" si="52"/>
        <v/>
      </c>
      <c r="HD28" s="46" t="str">
        <f t="shared" si="52"/>
        <v/>
      </c>
      <c r="HE28" s="46" t="str">
        <f t="shared" si="52"/>
        <v/>
      </c>
      <c r="HF28" s="46" t="str">
        <f t="shared" si="52"/>
        <v/>
      </c>
      <c r="HG28" s="46" t="str">
        <f t="shared" si="52"/>
        <v/>
      </c>
      <c r="HH28" s="46" t="str">
        <f t="shared" si="52"/>
        <v/>
      </c>
      <c r="HI28" s="46" t="str">
        <f t="shared" si="52"/>
        <v/>
      </c>
      <c r="HJ28" s="46" t="str">
        <f t="shared" si="52"/>
        <v/>
      </c>
      <c r="HK28" s="46" t="str">
        <f t="shared" si="52"/>
        <v/>
      </c>
      <c r="HL28" s="46" t="str">
        <f t="shared" si="52"/>
        <v/>
      </c>
      <c r="HM28" s="46" t="str">
        <f t="shared" si="52"/>
        <v/>
      </c>
      <c r="HN28" s="46" t="str">
        <f t="shared" si="52"/>
        <v/>
      </c>
      <c r="HO28" s="46" t="str">
        <f t="shared" si="52"/>
        <v/>
      </c>
      <c r="HP28" s="46" t="str">
        <f t="shared" si="52"/>
        <v/>
      </c>
      <c r="HQ28" s="46" t="str">
        <f t="shared" si="52"/>
        <v/>
      </c>
      <c r="HR28" s="46" t="str">
        <f t="shared" si="52"/>
        <v/>
      </c>
      <c r="HS28" s="46" t="str">
        <f t="shared" si="52"/>
        <v/>
      </c>
      <c r="HT28" s="46" t="str">
        <f t="shared" si="52"/>
        <v/>
      </c>
      <c r="HU28" s="46" t="str">
        <f t="shared" si="52"/>
        <v/>
      </c>
      <c r="HV28" s="46" t="str">
        <f t="shared" ref="HV28:ID28" si="58">IF(ISNUMBER(BB229), BB229, "")</f>
        <v/>
      </c>
      <c r="HW28" s="46" t="str">
        <f t="shared" si="58"/>
        <v/>
      </c>
      <c r="HX28" s="46" t="str">
        <f t="shared" si="58"/>
        <v/>
      </c>
      <c r="HY28" s="46" t="str">
        <f t="shared" si="58"/>
        <v/>
      </c>
      <c r="HZ28" s="46" t="str">
        <f t="shared" si="58"/>
        <v/>
      </c>
      <c r="IA28" s="46" t="str">
        <f t="shared" si="58"/>
        <v/>
      </c>
      <c r="IB28" s="46" t="str">
        <f t="shared" si="58"/>
        <v/>
      </c>
      <c r="IC28" s="46" t="str">
        <f t="shared" si="58"/>
        <v/>
      </c>
      <c r="ID28" s="173" t="str">
        <f t="shared" si="58"/>
        <v/>
      </c>
      <c r="IE28" s="46">
        <f t="shared" si="53"/>
        <v>6.069444444444444E-2</v>
      </c>
      <c r="IF28" s="46">
        <f t="shared" si="53"/>
        <v>7.5729166666666667E-2</v>
      </c>
      <c r="IG28" s="46">
        <f t="shared" si="53"/>
        <v>8.9583333333333334E-2</v>
      </c>
      <c r="IH28" s="46">
        <f t="shared" si="53"/>
        <v>0.10140046296296296</v>
      </c>
      <c r="II28" s="46" t="str">
        <f t="shared" si="53"/>
        <v/>
      </c>
      <c r="IJ28" s="46" t="str">
        <f t="shared" si="53"/>
        <v/>
      </c>
      <c r="IK28" s="46" t="str">
        <f t="shared" si="53"/>
        <v/>
      </c>
      <c r="IL28" s="46" t="str">
        <f t="shared" si="53"/>
        <v/>
      </c>
      <c r="IM28" s="46" t="str">
        <f t="shared" si="53"/>
        <v/>
      </c>
      <c r="IN28" s="46" t="str">
        <f t="shared" si="53"/>
        <v/>
      </c>
      <c r="IO28" s="46" t="str">
        <f t="shared" si="53"/>
        <v/>
      </c>
      <c r="IP28" s="46" t="str">
        <f t="shared" si="53"/>
        <v/>
      </c>
      <c r="IQ28" s="46" t="str">
        <f t="shared" si="53"/>
        <v/>
      </c>
      <c r="IR28" s="46" t="str">
        <f t="shared" si="53"/>
        <v/>
      </c>
      <c r="IS28" s="46" t="str">
        <f t="shared" si="53"/>
        <v/>
      </c>
      <c r="IT28" s="46" t="str">
        <f t="shared" si="53"/>
        <v/>
      </c>
      <c r="IU28" s="46" t="str">
        <f t="shared" si="53"/>
        <v/>
      </c>
      <c r="IV28" s="46" t="str">
        <f t="shared" si="53"/>
        <v/>
      </c>
      <c r="IW28" s="46" t="str">
        <f t="shared" si="53"/>
        <v/>
      </c>
      <c r="IX28" s="46" t="str">
        <f t="shared" si="53"/>
        <v/>
      </c>
      <c r="IY28" s="46" t="str">
        <f t="shared" si="53"/>
        <v/>
      </c>
      <c r="IZ28" s="46" t="str">
        <f t="shared" si="53"/>
        <v/>
      </c>
      <c r="JA28" s="46" t="str">
        <f t="shared" si="53"/>
        <v/>
      </c>
      <c r="JB28" s="46" t="str">
        <f t="shared" si="53"/>
        <v/>
      </c>
      <c r="JC28" s="46" t="str">
        <f t="shared" si="53"/>
        <v/>
      </c>
      <c r="JD28" s="46" t="str">
        <f t="shared" si="53"/>
        <v/>
      </c>
      <c r="JE28" s="46" t="str">
        <f t="shared" si="53"/>
        <v/>
      </c>
      <c r="JF28" s="46" t="str">
        <f t="shared" si="53"/>
        <v/>
      </c>
      <c r="JG28" s="46" t="str">
        <f t="shared" si="53"/>
        <v/>
      </c>
      <c r="JH28" s="46" t="str">
        <f t="shared" si="53"/>
        <v/>
      </c>
      <c r="JI28" s="46" t="str">
        <f t="shared" si="53"/>
        <v/>
      </c>
      <c r="JJ28" s="46" t="str">
        <f t="shared" si="53"/>
        <v/>
      </c>
      <c r="JK28" s="46" t="str">
        <f t="shared" si="53"/>
        <v/>
      </c>
      <c r="JL28" s="46" t="str">
        <f t="shared" si="53"/>
        <v/>
      </c>
      <c r="JM28" s="46" t="str">
        <f t="shared" si="53"/>
        <v/>
      </c>
      <c r="JN28" s="46" t="str">
        <f t="shared" ref="JN28:JV28" si="59">IF(ISNUMBER(BB269), BB269,"")</f>
        <v/>
      </c>
      <c r="JO28" s="46" t="str">
        <f t="shared" si="59"/>
        <v/>
      </c>
      <c r="JP28" s="46" t="str">
        <f t="shared" si="59"/>
        <v/>
      </c>
      <c r="JQ28" s="46" t="str">
        <f t="shared" si="59"/>
        <v/>
      </c>
      <c r="JR28" s="46" t="str">
        <f t="shared" si="59"/>
        <v/>
      </c>
      <c r="JS28" s="46" t="str">
        <f t="shared" si="59"/>
        <v/>
      </c>
      <c r="JT28" s="46" t="str">
        <f t="shared" si="59"/>
        <v/>
      </c>
      <c r="JU28" s="46" t="str">
        <f t="shared" si="59"/>
        <v/>
      </c>
      <c r="JV28" s="173" t="str">
        <f t="shared" si="59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>
        <f t="shared" si="54"/>
        <v>58</v>
      </c>
      <c r="T29" s="118">
        <f t="shared" si="54"/>
        <v>91</v>
      </c>
      <c r="U29" s="118">
        <f t="shared" si="54"/>
        <v>73</v>
      </c>
      <c r="V29" s="118">
        <f t="shared" si="54"/>
        <v>75</v>
      </c>
      <c r="W29" s="118" t="str">
        <f t="shared" si="54"/>
        <v/>
      </c>
      <c r="X29" s="118" t="str">
        <f t="shared" si="54"/>
        <v/>
      </c>
      <c r="Y29" s="118" t="str">
        <f t="shared" si="54"/>
        <v/>
      </c>
      <c r="Z29" s="118" t="str">
        <f t="shared" si="54"/>
        <v/>
      </c>
      <c r="AA29" s="118" t="str">
        <f t="shared" si="54"/>
        <v/>
      </c>
      <c r="AB29" s="118" t="str">
        <f t="shared" si="54"/>
        <v/>
      </c>
      <c r="AC29" s="118" t="str">
        <f t="shared" si="54"/>
        <v/>
      </c>
      <c r="AD29" s="118" t="str">
        <f t="shared" si="54"/>
        <v/>
      </c>
      <c r="AE29" s="118" t="str">
        <f t="shared" si="54"/>
        <v/>
      </c>
      <c r="AF29" s="118" t="str">
        <f t="shared" si="54"/>
        <v/>
      </c>
      <c r="AG29" s="118" t="str">
        <f t="shared" si="54"/>
        <v/>
      </c>
      <c r="AH29" s="118" t="str">
        <f t="shared" si="54"/>
        <v/>
      </c>
      <c r="AI29" s="118" t="str">
        <f t="shared" si="54"/>
        <v/>
      </c>
      <c r="AJ29" s="118" t="str">
        <f t="shared" si="54"/>
        <v/>
      </c>
      <c r="AK29" s="118" t="str">
        <f t="shared" si="54"/>
        <v/>
      </c>
      <c r="AL29" s="118" t="str">
        <f t="shared" si="54"/>
        <v/>
      </c>
      <c r="AM29" s="118" t="str">
        <f t="shared" si="54"/>
        <v/>
      </c>
      <c r="AN29" s="118" t="str">
        <f t="shared" si="54"/>
        <v/>
      </c>
      <c r="AO29" s="118" t="str">
        <f t="shared" si="54"/>
        <v/>
      </c>
      <c r="AP29" s="118" t="str">
        <f t="shared" si="54"/>
        <v/>
      </c>
      <c r="AQ29" s="118" t="str">
        <f t="shared" si="54"/>
        <v/>
      </c>
      <c r="AR29" s="118" t="str">
        <f t="shared" si="54"/>
        <v/>
      </c>
      <c r="AS29" s="118" t="str">
        <f t="shared" si="54"/>
        <v/>
      </c>
      <c r="AT29" s="118" t="str">
        <f t="shared" si="54"/>
        <v/>
      </c>
      <c r="AU29" s="118" t="str">
        <f t="shared" si="54"/>
        <v/>
      </c>
      <c r="AV29" s="118" t="str">
        <f t="shared" si="54"/>
        <v/>
      </c>
      <c r="AW29" s="118" t="str">
        <f t="shared" si="54"/>
        <v/>
      </c>
      <c r="AX29" s="118" t="str">
        <f t="shared" si="54"/>
        <v/>
      </c>
      <c r="AY29" s="118" t="str">
        <f t="shared" si="54"/>
        <v/>
      </c>
      <c r="AZ29" s="118" t="str">
        <f t="shared" si="54"/>
        <v/>
      </c>
      <c r="BA29" s="118" t="str">
        <f t="shared" si="54"/>
        <v/>
      </c>
      <c r="BB29" s="118" t="str">
        <f t="shared" ref="BB29:BJ29" si="60">IF(ISNUMBER(BB70), BB70, "")</f>
        <v/>
      </c>
      <c r="BC29" s="118" t="str">
        <f t="shared" si="60"/>
        <v/>
      </c>
      <c r="BD29" s="118" t="str">
        <f t="shared" si="60"/>
        <v/>
      </c>
      <c r="BE29" s="118" t="str">
        <f t="shared" si="60"/>
        <v/>
      </c>
      <c r="BF29" s="118" t="str">
        <f t="shared" si="60"/>
        <v/>
      </c>
      <c r="BG29" s="118" t="str">
        <f t="shared" si="60"/>
        <v/>
      </c>
      <c r="BH29" s="118" t="str">
        <f t="shared" si="60"/>
        <v/>
      </c>
      <c r="BI29" s="118" t="str">
        <f t="shared" si="60"/>
        <v/>
      </c>
      <c r="BJ29" s="203" t="str">
        <f t="shared" si="60"/>
        <v/>
      </c>
      <c r="BK29" s="118">
        <f t="shared" si="55"/>
        <v>60</v>
      </c>
      <c r="BL29" s="118">
        <f t="shared" si="47"/>
        <v>69</v>
      </c>
      <c r="BM29" s="118">
        <f t="shared" si="47"/>
        <v>77</v>
      </c>
      <c r="BN29" s="118">
        <f t="shared" si="47"/>
        <v>69</v>
      </c>
      <c r="BO29" s="118" t="str">
        <f t="shared" si="47"/>
        <v/>
      </c>
      <c r="BP29" s="118" t="str">
        <f t="shared" si="47"/>
        <v/>
      </c>
      <c r="BQ29" s="118" t="str">
        <f t="shared" si="47"/>
        <v/>
      </c>
      <c r="BR29" s="118" t="str">
        <f t="shared" si="47"/>
        <v/>
      </c>
      <c r="BS29" s="118" t="str">
        <f t="shared" si="47"/>
        <v/>
      </c>
      <c r="BT29" s="118" t="str">
        <f t="shared" si="47"/>
        <v/>
      </c>
      <c r="BU29" s="118" t="str">
        <f t="shared" si="47"/>
        <v/>
      </c>
      <c r="BV29" s="118" t="str">
        <f t="shared" si="47"/>
        <v/>
      </c>
      <c r="BW29" s="118" t="str">
        <f t="shared" si="47"/>
        <v/>
      </c>
      <c r="BX29" s="118" t="str">
        <f t="shared" si="47"/>
        <v/>
      </c>
      <c r="BY29" s="118" t="str">
        <f t="shared" si="47"/>
        <v/>
      </c>
      <c r="BZ29" s="118" t="str">
        <f t="shared" si="47"/>
        <v/>
      </c>
      <c r="CA29" s="118" t="str">
        <f t="shared" si="47"/>
        <v/>
      </c>
      <c r="CB29" s="118" t="str">
        <f t="shared" si="48"/>
        <v/>
      </c>
      <c r="CC29" s="118" t="str">
        <f t="shared" si="48"/>
        <v/>
      </c>
      <c r="CD29" s="118" t="str">
        <f t="shared" si="48"/>
        <v/>
      </c>
      <c r="CE29" s="118" t="str">
        <f t="shared" si="48"/>
        <v/>
      </c>
      <c r="CF29" s="118" t="str">
        <f t="shared" si="48"/>
        <v/>
      </c>
      <c r="CG29" s="118" t="str">
        <f t="shared" si="48"/>
        <v/>
      </c>
      <c r="CH29" s="118" t="str">
        <f t="shared" si="48"/>
        <v/>
      </c>
      <c r="CI29" s="118" t="str">
        <f t="shared" si="48"/>
        <v/>
      </c>
      <c r="CJ29" s="118" t="str">
        <f t="shared" si="48"/>
        <v/>
      </c>
      <c r="CK29" s="118" t="str">
        <f t="shared" si="48"/>
        <v/>
      </c>
      <c r="CL29" s="118" t="str">
        <f t="shared" si="48"/>
        <v/>
      </c>
      <c r="CM29" s="118" t="str">
        <f t="shared" si="48"/>
        <v/>
      </c>
      <c r="CN29" s="118" t="str">
        <f t="shared" si="48"/>
        <v/>
      </c>
      <c r="CO29" s="118" t="str">
        <f t="shared" si="48"/>
        <v/>
      </c>
      <c r="CP29" s="118" t="str">
        <f t="shared" si="48"/>
        <v/>
      </c>
      <c r="CQ29" s="118" t="str">
        <f t="shared" si="48"/>
        <v/>
      </c>
      <c r="CR29" s="118" t="str">
        <f t="shared" si="49"/>
        <v/>
      </c>
      <c r="CS29" s="118" t="str">
        <f t="shared" si="49"/>
        <v/>
      </c>
      <c r="CT29" s="118" t="str">
        <f t="shared" si="49"/>
        <v/>
      </c>
      <c r="CU29" s="118" t="str">
        <f t="shared" si="49"/>
        <v/>
      </c>
      <c r="CV29" s="118" t="str">
        <f t="shared" si="49"/>
        <v/>
      </c>
      <c r="CW29" s="118" t="str">
        <f t="shared" si="49"/>
        <v/>
      </c>
      <c r="CX29" s="118" t="str">
        <f t="shared" si="49"/>
        <v/>
      </c>
      <c r="CY29" s="118" t="str">
        <f t="shared" si="49"/>
        <v/>
      </c>
      <c r="CZ29" s="118" t="str">
        <f t="shared" si="49"/>
        <v/>
      </c>
      <c r="DA29" s="118" t="str">
        <f t="shared" si="49"/>
        <v/>
      </c>
      <c r="DB29" s="203" t="str">
        <f t="shared" si="49"/>
        <v/>
      </c>
      <c r="DC29" s="118">
        <f t="shared" ref="DC29:ET29" si="61">IF(ISNUMBER(S150), S150, "")</f>
        <v>76</v>
      </c>
      <c r="DD29" s="118">
        <f t="shared" si="61"/>
        <v>55</v>
      </c>
      <c r="DE29" s="118">
        <f t="shared" si="61"/>
        <v>98</v>
      </c>
      <c r="DF29" s="118">
        <f t="shared" si="61"/>
        <v>86</v>
      </c>
      <c r="DG29" s="118" t="str">
        <f t="shared" si="61"/>
        <v/>
      </c>
      <c r="DH29" s="118" t="str">
        <f t="shared" si="61"/>
        <v/>
      </c>
      <c r="DI29" s="118" t="str">
        <f t="shared" si="61"/>
        <v/>
      </c>
      <c r="DJ29" s="118" t="str">
        <f t="shared" si="61"/>
        <v/>
      </c>
      <c r="DK29" s="118" t="str">
        <f t="shared" si="61"/>
        <v/>
      </c>
      <c r="DL29" s="118" t="str">
        <f t="shared" si="61"/>
        <v/>
      </c>
      <c r="DM29" s="118" t="str">
        <f t="shared" si="61"/>
        <v/>
      </c>
      <c r="DN29" s="118" t="str">
        <f t="shared" si="61"/>
        <v/>
      </c>
      <c r="DO29" s="118" t="str">
        <f t="shared" si="61"/>
        <v/>
      </c>
      <c r="DP29" s="118" t="str">
        <f t="shared" si="61"/>
        <v/>
      </c>
      <c r="DQ29" s="118" t="str">
        <f t="shared" si="61"/>
        <v/>
      </c>
      <c r="DR29" s="118" t="str">
        <f t="shared" si="61"/>
        <v/>
      </c>
      <c r="DS29" s="118" t="str">
        <f t="shared" si="61"/>
        <v/>
      </c>
      <c r="DT29" s="118" t="str">
        <f t="shared" si="61"/>
        <v/>
      </c>
      <c r="DU29" s="118" t="str">
        <f t="shared" si="61"/>
        <v/>
      </c>
      <c r="DV29" s="118" t="str">
        <f t="shared" si="61"/>
        <v/>
      </c>
      <c r="DW29" s="118" t="str">
        <f t="shared" si="61"/>
        <v/>
      </c>
      <c r="DX29" s="118" t="str">
        <f t="shared" si="61"/>
        <v/>
      </c>
      <c r="DY29" s="118" t="str">
        <f t="shared" si="61"/>
        <v/>
      </c>
      <c r="DZ29" s="118" t="str">
        <f t="shared" si="61"/>
        <v/>
      </c>
      <c r="EA29" s="118" t="str">
        <f t="shared" si="61"/>
        <v/>
      </c>
      <c r="EB29" s="118" t="str">
        <f t="shared" si="61"/>
        <v/>
      </c>
      <c r="EC29" s="118" t="str">
        <f t="shared" si="61"/>
        <v/>
      </c>
      <c r="ED29" s="118" t="str">
        <f t="shared" si="61"/>
        <v/>
      </c>
      <c r="EE29" s="118" t="str">
        <f t="shared" si="61"/>
        <v/>
      </c>
      <c r="EF29" s="118" t="str">
        <f t="shared" si="61"/>
        <v/>
      </c>
      <c r="EG29" s="118" t="str">
        <f t="shared" si="61"/>
        <v/>
      </c>
      <c r="EH29" s="118" t="str">
        <f t="shared" si="61"/>
        <v/>
      </c>
      <c r="EI29" s="118" t="str">
        <f t="shared" si="61"/>
        <v/>
      </c>
      <c r="EJ29" s="118" t="str">
        <f t="shared" si="61"/>
        <v/>
      </c>
      <c r="EK29" s="118" t="str">
        <f t="shared" si="61"/>
        <v/>
      </c>
      <c r="EL29" s="118" t="str">
        <f t="shared" si="61"/>
        <v/>
      </c>
      <c r="EM29" s="118" t="str">
        <f t="shared" si="61"/>
        <v/>
      </c>
      <c r="EN29" s="118" t="str">
        <f t="shared" si="61"/>
        <v/>
      </c>
      <c r="EO29" s="118" t="str">
        <f t="shared" si="61"/>
        <v/>
      </c>
      <c r="EP29" s="118" t="str">
        <f t="shared" si="61"/>
        <v/>
      </c>
      <c r="EQ29" s="118" t="str">
        <f t="shared" si="61"/>
        <v/>
      </c>
      <c r="ER29" s="118" t="str">
        <f t="shared" si="61"/>
        <v/>
      </c>
      <c r="ES29" s="118" t="str">
        <f t="shared" si="61"/>
        <v/>
      </c>
      <c r="ET29" s="203" t="str">
        <f t="shared" si="61"/>
        <v/>
      </c>
      <c r="EU29" s="118">
        <f t="shared" ref="EU29:GL29" si="62">IF(ISNUMBER(S190), S190, "")</f>
        <v>111</v>
      </c>
      <c r="EV29" s="118">
        <f t="shared" si="62"/>
        <v>93</v>
      </c>
      <c r="EW29" s="118">
        <f t="shared" si="62"/>
        <v>106</v>
      </c>
      <c r="EX29" s="118">
        <f t="shared" si="62"/>
        <v>98</v>
      </c>
      <c r="EY29" s="118" t="str">
        <f t="shared" si="62"/>
        <v/>
      </c>
      <c r="EZ29" s="118" t="str">
        <f t="shared" si="62"/>
        <v/>
      </c>
      <c r="FA29" s="118" t="str">
        <f t="shared" si="62"/>
        <v/>
      </c>
      <c r="FB29" s="118" t="str">
        <f t="shared" si="62"/>
        <v/>
      </c>
      <c r="FC29" s="118" t="str">
        <f t="shared" si="62"/>
        <v/>
      </c>
      <c r="FD29" s="118" t="str">
        <f t="shared" si="62"/>
        <v/>
      </c>
      <c r="FE29" s="118" t="str">
        <f t="shared" si="62"/>
        <v/>
      </c>
      <c r="FF29" s="118" t="str">
        <f t="shared" si="62"/>
        <v/>
      </c>
      <c r="FG29" s="118" t="str">
        <f t="shared" si="62"/>
        <v/>
      </c>
      <c r="FH29" s="118" t="str">
        <f t="shared" si="62"/>
        <v/>
      </c>
      <c r="FI29" s="118" t="str">
        <f t="shared" si="62"/>
        <v/>
      </c>
      <c r="FJ29" s="118" t="str">
        <f t="shared" si="62"/>
        <v/>
      </c>
      <c r="FK29" s="118" t="str">
        <f t="shared" si="62"/>
        <v/>
      </c>
      <c r="FL29" s="118" t="str">
        <f t="shared" si="62"/>
        <v/>
      </c>
      <c r="FM29" s="118" t="str">
        <f t="shared" si="62"/>
        <v/>
      </c>
      <c r="FN29" s="118" t="str">
        <f t="shared" si="62"/>
        <v/>
      </c>
      <c r="FO29" s="118" t="str">
        <f t="shared" si="62"/>
        <v/>
      </c>
      <c r="FP29" s="118" t="str">
        <f t="shared" si="62"/>
        <v/>
      </c>
      <c r="FQ29" s="118" t="str">
        <f t="shared" si="62"/>
        <v/>
      </c>
      <c r="FR29" s="118" t="str">
        <f t="shared" si="62"/>
        <v/>
      </c>
      <c r="FS29" s="118" t="str">
        <f t="shared" si="62"/>
        <v/>
      </c>
      <c r="FT29" s="118" t="str">
        <f t="shared" si="62"/>
        <v/>
      </c>
      <c r="FU29" s="118" t="str">
        <f t="shared" si="62"/>
        <v/>
      </c>
      <c r="FV29" s="118" t="str">
        <f t="shared" si="62"/>
        <v/>
      </c>
      <c r="FW29" s="118" t="str">
        <f t="shared" si="62"/>
        <v/>
      </c>
      <c r="FX29" s="118" t="str">
        <f t="shared" si="62"/>
        <v/>
      </c>
      <c r="FY29" s="118" t="str">
        <f t="shared" si="62"/>
        <v/>
      </c>
      <c r="FZ29" s="118" t="str">
        <f t="shared" si="62"/>
        <v/>
      </c>
      <c r="GA29" s="118" t="str">
        <f t="shared" si="62"/>
        <v/>
      </c>
      <c r="GB29" s="118" t="str">
        <f t="shared" si="62"/>
        <v/>
      </c>
      <c r="GC29" s="118" t="str">
        <f t="shared" si="62"/>
        <v/>
      </c>
      <c r="GD29" s="118" t="str">
        <f t="shared" si="62"/>
        <v/>
      </c>
      <c r="GE29" s="118" t="str">
        <f t="shared" si="62"/>
        <v/>
      </c>
      <c r="GF29" s="118" t="str">
        <f t="shared" si="62"/>
        <v/>
      </c>
      <c r="GG29" s="118" t="str">
        <f t="shared" si="62"/>
        <v/>
      </c>
      <c r="GH29" s="118" t="str">
        <f t="shared" si="62"/>
        <v/>
      </c>
      <c r="GI29" s="118" t="str">
        <f t="shared" si="62"/>
        <v/>
      </c>
      <c r="GJ29" s="118" t="str">
        <f t="shared" si="62"/>
        <v/>
      </c>
      <c r="GK29" s="118" t="str">
        <f t="shared" si="62"/>
        <v/>
      </c>
      <c r="GL29" s="203" t="str">
        <f t="shared" si="62"/>
        <v/>
      </c>
      <c r="GM29" s="118">
        <f t="shared" ref="GM29:ID29" si="63">IF(ISNUMBER(S230), S230, "")</f>
        <v>103</v>
      </c>
      <c r="GN29" s="118">
        <f t="shared" si="63"/>
        <v>116</v>
      </c>
      <c r="GO29" s="118">
        <f t="shared" si="63"/>
        <v>138</v>
      </c>
      <c r="GP29" s="118">
        <f t="shared" si="63"/>
        <v>118</v>
      </c>
      <c r="GQ29" s="118" t="str">
        <f t="shared" si="63"/>
        <v/>
      </c>
      <c r="GR29" s="118" t="str">
        <f t="shared" si="63"/>
        <v/>
      </c>
      <c r="GS29" s="118" t="str">
        <f t="shared" si="63"/>
        <v/>
      </c>
      <c r="GT29" s="118" t="str">
        <f t="shared" si="63"/>
        <v/>
      </c>
      <c r="GU29" s="118" t="str">
        <f t="shared" si="63"/>
        <v/>
      </c>
      <c r="GV29" s="118" t="str">
        <f t="shared" si="63"/>
        <v/>
      </c>
      <c r="GW29" s="118" t="str">
        <f t="shared" si="63"/>
        <v/>
      </c>
      <c r="GX29" s="118" t="str">
        <f t="shared" si="63"/>
        <v/>
      </c>
      <c r="GY29" s="118" t="str">
        <f t="shared" si="63"/>
        <v/>
      </c>
      <c r="GZ29" s="118" t="str">
        <f t="shared" si="63"/>
        <v/>
      </c>
      <c r="HA29" s="118" t="str">
        <f t="shared" si="63"/>
        <v/>
      </c>
      <c r="HB29" s="118" t="str">
        <f t="shared" si="63"/>
        <v/>
      </c>
      <c r="HC29" s="118" t="str">
        <f t="shared" si="63"/>
        <v/>
      </c>
      <c r="HD29" s="118" t="str">
        <f t="shared" si="63"/>
        <v/>
      </c>
      <c r="HE29" s="118" t="str">
        <f t="shared" si="63"/>
        <v/>
      </c>
      <c r="HF29" s="118" t="str">
        <f t="shared" si="63"/>
        <v/>
      </c>
      <c r="HG29" s="118" t="str">
        <f t="shared" si="63"/>
        <v/>
      </c>
      <c r="HH29" s="118" t="str">
        <f t="shared" si="63"/>
        <v/>
      </c>
      <c r="HI29" s="118" t="str">
        <f t="shared" si="63"/>
        <v/>
      </c>
      <c r="HJ29" s="118" t="str">
        <f t="shared" si="63"/>
        <v/>
      </c>
      <c r="HK29" s="118" t="str">
        <f t="shared" si="63"/>
        <v/>
      </c>
      <c r="HL29" s="118" t="str">
        <f t="shared" si="63"/>
        <v/>
      </c>
      <c r="HM29" s="118" t="str">
        <f t="shared" si="63"/>
        <v/>
      </c>
      <c r="HN29" s="118" t="str">
        <f t="shared" si="63"/>
        <v/>
      </c>
      <c r="HO29" s="118" t="str">
        <f t="shared" si="63"/>
        <v/>
      </c>
      <c r="HP29" s="118" t="str">
        <f t="shared" si="63"/>
        <v/>
      </c>
      <c r="HQ29" s="118" t="str">
        <f t="shared" si="63"/>
        <v/>
      </c>
      <c r="HR29" s="118" t="str">
        <f t="shared" si="63"/>
        <v/>
      </c>
      <c r="HS29" s="118" t="str">
        <f t="shared" si="63"/>
        <v/>
      </c>
      <c r="HT29" s="118" t="str">
        <f t="shared" si="63"/>
        <v/>
      </c>
      <c r="HU29" s="118" t="str">
        <f t="shared" si="63"/>
        <v/>
      </c>
      <c r="HV29" s="118" t="str">
        <f t="shared" si="63"/>
        <v/>
      </c>
      <c r="HW29" s="118" t="str">
        <f t="shared" si="63"/>
        <v/>
      </c>
      <c r="HX29" s="118" t="str">
        <f t="shared" si="63"/>
        <v/>
      </c>
      <c r="HY29" s="118" t="str">
        <f t="shared" si="63"/>
        <v/>
      </c>
      <c r="HZ29" s="118" t="str">
        <f t="shared" si="63"/>
        <v/>
      </c>
      <c r="IA29" s="118" t="str">
        <f t="shared" si="63"/>
        <v/>
      </c>
      <c r="IB29" s="118" t="str">
        <f t="shared" si="63"/>
        <v/>
      </c>
      <c r="IC29" s="118" t="str">
        <f t="shared" si="63"/>
        <v/>
      </c>
      <c r="ID29" s="203" t="str">
        <f t="shared" si="63"/>
        <v/>
      </c>
      <c r="IE29" s="118">
        <f t="shared" ref="IE29:JV29" si="64">IF(ISNUMBER(S270), S270,"")</f>
        <v>97</v>
      </c>
      <c r="IF29" s="118">
        <f t="shared" si="64"/>
        <v>127</v>
      </c>
      <c r="IG29" s="118">
        <f t="shared" si="64"/>
        <v>112</v>
      </c>
      <c r="IH29" s="118">
        <f t="shared" si="64"/>
        <v>92</v>
      </c>
      <c r="II29" s="118" t="str">
        <f t="shared" si="64"/>
        <v/>
      </c>
      <c r="IJ29" s="118" t="str">
        <f t="shared" si="64"/>
        <v/>
      </c>
      <c r="IK29" s="118" t="str">
        <f t="shared" si="64"/>
        <v/>
      </c>
      <c r="IL29" s="118" t="str">
        <f t="shared" si="64"/>
        <v/>
      </c>
      <c r="IM29" s="118" t="str">
        <f t="shared" si="64"/>
        <v/>
      </c>
      <c r="IN29" s="118" t="str">
        <f t="shared" si="64"/>
        <v/>
      </c>
      <c r="IO29" s="118" t="str">
        <f t="shared" si="64"/>
        <v/>
      </c>
      <c r="IP29" s="118" t="str">
        <f t="shared" si="64"/>
        <v/>
      </c>
      <c r="IQ29" s="118" t="str">
        <f t="shared" si="64"/>
        <v/>
      </c>
      <c r="IR29" s="118" t="str">
        <f t="shared" si="64"/>
        <v/>
      </c>
      <c r="IS29" s="118" t="str">
        <f t="shared" si="64"/>
        <v/>
      </c>
      <c r="IT29" s="118" t="str">
        <f t="shared" si="64"/>
        <v/>
      </c>
      <c r="IU29" s="118" t="str">
        <f t="shared" si="64"/>
        <v/>
      </c>
      <c r="IV29" s="118" t="str">
        <f t="shared" si="64"/>
        <v/>
      </c>
      <c r="IW29" s="118" t="str">
        <f t="shared" si="64"/>
        <v/>
      </c>
      <c r="IX29" s="118" t="str">
        <f t="shared" si="64"/>
        <v/>
      </c>
      <c r="IY29" s="118" t="str">
        <f t="shared" si="64"/>
        <v/>
      </c>
      <c r="IZ29" s="118" t="str">
        <f t="shared" si="64"/>
        <v/>
      </c>
      <c r="JA29" s="118" t="str">
        <f t="shared" si="64"/>
        <v/>
      </c>
      <c r="JB29" s="118" t="str">
        <f t="shared" si="64"/>
        <v/>
      </c>
      <c r="JC29" s="118" t="str">
        <f t="shared" si="64"/>
        <v/>
      </c>
      <c r="JD29" s="118" t="str">
        <f t="shared" si="64"/>
        <v/>
      </c>
      <c r="JE29" s="118" t="str">
        <f t="shared" si="64"/>
        <v/>
      </c>
      <c r="JF29" s="118" t="str">
        <f t="shared" si="64"/>
        <v/>
      </c>
      <c r="JG29" s="118" t="str">
        <f t="shared" si="64"/>
        <v/>
      </c>
      <c r="JH29" s="118" t="str">
        <f t="shared" si="64"/>
        <v/>
      </c>
      <c r="JI29" s="118" t="str">
        <f t="shared" si="64"/>
        <v/>
      </c>
      <c r="JJ29" s="118" t="str">
        <f t="shared" si="64"/>
        <v/>
      </c>
      <c r="JK29" s="118" t="str">
        <f t="shared" si="64"/>
        <v/>
      </c>
      <c r="JL29" s="118" t="str">
        <f t="shared" si="64"/>
        <v/>
      </c>
      <c r="JM29" s="118" t="str">
        <f t="shared" si="64"/>
        <v/>
      </c>
      <c r="JN29" s="118" t="str">
        <f t="shared" si="64"/>
        <v/>
      </c>
      <c r="JO29" s="118" t="str">
        <f t="shared" si="64"/>
        <v/>
      </c>
      <c r="JP29" s="118" t="str">
        <f t="shared" si="64"/>
        <v/>
      </c>
      <c r="JQ29" s="118" t="str">
        <f t="shared" si="64"/>
        <v/>
      </c>
      <c r="JR29" s="118" t="str">
        <f t="shared" si="64"/>
        <v/>
      </c>
      <c r="JS29" s="118" t="str">
        <f t="shared" si="64"/>
        <v/>
      </c>
      <c r="JT29" s="118" t="str">
        <f t="shared" si="64"/>
        <v/>
      </c>
      <c r="JU29" s="118" t="str">
        <f t="shared" si="64"/>
        <v/>
      </c>
      <c r="JV29" s="203" t="str">
        <f t="shared" si="64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>
        <f t="shared" ref="S30:BJ31" si="65">IF(ISNUMBER(S71), S71, NA())</f>
        <v>173.33109999999999</v>
      </c>
      <c r="T30" s="120">
        <f t="shared" si="65"/>
        <v>83.004900000000006</v>
      </c>
      <c r="U30" s="120">
        <f t="shared" si="65"/>
        <v>41.516199999999998</v>
      </c>
      <c r="V30" s="120">
        <f t="shared" si="65"/>
        <v>18.833300000000001</v>
      </c>
      <c r="W30" s="120" t="e">
        <f t="shared" si="65"/>
        <v>#N/A</v>
      </c>
      <c r="X30" s="120" t="e">
        <f t="shared" si="65"/>
        <v>#N/A</v>
      </c>
      <c r="Y30" s="120" t="e">
        <f t="shared" si="65"/>
        <v>#N/A</v>
      </c>
      <c r="Z30" s="120" t="e">
        <f t="shared" si="65"/>
        <v>#N/A</v>
      </c>
      <c r="AA30" s="120" t="e">
        <f t="shared" si="65"/>
        <v>#N/A</v>
      </c>
      <c r="AB30" s="120" t="e">
        <f t="shared" si="65"/>
        <v>#N/A</v>
      </c>
      <c r="AC30" s="120" t="e">
        <f t="shared" si="65"/>
        <v>#N/A</v>
      </c>
      <c r="AD30" s="120" t="e">
        <f t="shared" si="65"/>
        <v>#N/A</v>
      </c>
      <c r="AE30" s="120" t="e">
        <f t="shared" si="65"/>
        <v>#N/A</v>
      </c>
      <c r="AF30" s="120" t="e">
        <f t="shared" si="65"/>
        <v>#N/A</v>
      </c>
      <c r="AG30" s="120" t="e">
        <f t="shared" si="65"/>
        <v>#N/A</v>
      </c>
      <c r="AH30" s="120" t="e">
        <f t="shared" si="65"/>
        <v>#N/A</v>
      </c>
      <c r="AI30" s="120" t="e">
        <f t="shared" si="65"/>
        <v>#N/A</v>
      </c>
      <c r="AJ30" s="120" t="e">
        <f t="shared" si="65"/>
        <v>#N/A</v>
      </c>
      <c r="AK30" s="120" t="e">
        <f t="shared" si="65"/>
        <v>#N/A</v>
      </c>
      <c r="AL30" s="120" t="e">
        <f t="shared" si="65"/>
        <v>#N/A</v>
      </c>
      <c r="AM30" s="120" t="e">
        <f t="shared" si="65"/>
        <v>#N/A</v>
      </c>
      <c r="AN30" s="120" t="e">
        <f t="shared" si="65"/>
        <v>#N/A</v>
      </c>
      <c r="AO30" s="120" t="e">
        <f t="shared" si="65"/>
        <v>#N/A</v>
      </c>
      <c r="AP30" s="120" t="e">
        <f t="shared" si="65"/>
        <v>#N/A</v>
      </c>
      <c r="AQ30" s="120" t="e">
        <f t="shared" si="65"/>
        <v>#N/A</v>
      </c>
      <c r="AR30" s="120" t="e">
        <f t="shared" si="65"/>
        <v>#N/A</v>
      </c>
      <c r="AS30" s="120" t="e">
        <f t="shared" si="65"/>
        <v>#N/A</v>
      </c>
      <c r="AT30" s="120" t="e">
        <f t="shared" si="65"/>
        <v>#N/A</v>
      </c>
      <c r="AU30" s="120" t="e">
        <f t="shared" si="65"/>
        <v>#N/A</v>
      </c>
      <c r="AV30" s="120" t="e">
        <f t="shared" si="65"/>
        <v>#N/A</v>
      </c>
      <c r="AW30" s="120" t="e">
        <f t="shared" si="65"/>
        <v>#N/A</v>
      </c>
      <c r="AX30" s="120" t="e">
        <f t="shared" si="65"/>
        <v>#N/A</v>
      </c>
      <c r="AY30" s="120" t="e">
        <f t="shared" si="65"/>
        <v>#N/A</v>
      </c>
      <c r="AZ30" s="120" t="e">
        <f t="shared" si="65"/>
        <v>#N/A</v>
      </c>
      <c r="BA30" s="120" t="e">
        <f t="shared" si="65"/>
        <v>#N/A</v>
      </c>
      <c r="BB30" s="120" t="e">
        <f t="shared" si="65"/>
        <v>#N/A</v>
      </c>
      <c r="BC30" s="120" t="e">
        <f t="shared" si="65"/>
        <v>#N/A</v>
      </c>
      <c r="BD30" s="120" t="e">
        <f t="shared" si="65"/>
        <v>#N/A</v>
      </c>
      <c r="BE30" s="120" t="e">
        <f t="shared" si="65"/>
        <v>#N/A</v>
      </c>
      <c r="BF30" s="120" t="e">
        <f t="shared" si="65"/>
        <v>#N/A</v>
      </c>
      <c r="BG30" s="120" t="e">
        <f t="shared" si="65"/>
        <v>#N/A</v>
      </c>
      <c r="BH30" s="120" t="e">
        <f t="shared" si="65"/>
        <v>#N/A</v>
      </c>
      <c r="BI30" s="120" t="e">
        <f t="shared" si="65"/>
        <v>#N/A</v>
      </c>
      <c r="BJ30" s="184" t="e">
        <f t="shared" si="65"/>
        <v>#N/A</v>
      </c>
      <c r="BK30" s="120">
        <f t="shared" ref="BK30:BZ31" si="66">IF(ISNUMBER(S111), S111, NA())</f>
        <v>173.9434</v>
      </c>
      <c r="BL30" s="120">
        <f t="shared" si="66"/>
        <v>73.766900000000007</v>
      </c>
      <c r="BM30" s="120">
        <f t="shared" si="66"/>
        <v>43.399299999999997</v>
      </c>
      <c r="BN30" s="120">
        <f t="shared" si="66"/>
        <v>24.5519</v>
      </c>
      <c r="BO30" s="120" t="e">
        <f t="shared" si="66"/>
        <v>#N/A</v>
      </c>
      <c r="BP30" s="120" t="e">
        <f t="shared" si="66"/>
        <v>#N/A</v>
      </c>
      <c r="BQ30" s="120" t="e">
        <f t="shared" si="66"/>
        <v>#N/A</v>
      </c>
      <c r="BR30" s="120" t="e">
        <f t="shared" si="66"/>
        <v>#N/A</v>
      </c>
      <c r="BS30" s="120" t="e">
        <f t="shared" si="66"/>
        <v>#N/A</v>
      </c>
      <c r="BT30" s="120" t="e">
        <f t="shared" si="66"/>
        <v>#N/A</v>
      </c>
      <c r="BU30" s="120" t="e">
        <f t="shared" si="66"/>
        <v>#N/A</v>
      </c>
      <c r="BV30" s="120" t="e">
        <f t="shared" si="66"/>
        <v>#N/A</v>
      </c>
      <c r="BW30" s="120" t="e">
        <f t="shared" si="66"/>
        <v>#N/A</v>
      </c>
      <c r="BX30" s="120" t="e">
        <f t="shared" si="66"/>
        <v>#N/A</v>
      </c>
      <c r="BY30" s="120" t="e">
        <f t="shared" si="66"/>
        <v>#N/A</v>
      </c>
      <c r="BZ30" s="120" t="e">
        <f t="shared" si="66"/>
        <v>#N/A</v>
      </c>
      <c r="CA30" s="120" t="e">
        <f t="shared" ref="CA30:CP31" si="67">IF(ISNUMBER(AI111), AI111, NA())</f>
        <v>#N/A</v>
      </c>
      <c r="CB30" s="120" t="e">
        <f t="shared" si="67"/>
        <v>#N/A</v>
      </c>
      <c r="CC30" s="120" t="e">
        <f t="shared" si="67"/>
        <v>#N/A</v>
      </c>
      <c r="CD30" s="120" t="e">
        <f t="shared" si="67"/>
        <v>#N/A</v>
      </c>
      <c r="CE30" s="120" t="e">
        <f t="shared" si="67"/>
        <v>#N/A</v>
      </c>
      <c r="CF30" s="120" t="e">
        <f t="shared" si="67"/>
        <v>#N/A</v>
      </c>
      <c r="CG30" s="120" t="e">
        <f t="shared" si="67"/>
        <v>#N/A</v>
      </c>
      <c r="CH30" s="120" t="e">
        <f t="shared" si="67"/>
        <v>#N/A</v>
      </c>
      <c r="CI30" s="120" t="e">
        <f t="shared" si="67"/>
        <v>#N/A</v>
      </c>
      <c r="CJ30" s="120" t="e">
        <f t="shared" si="67"/>
        <v>#N/A</v>
      </c>
      <c r="CK30" s="120" t="e">
        <f t="shared" si="67"/>
        <v>#N/A</v>
      </c>
      <c r="CL30" s="120" t="e">
        <f t="shared" si="67"/>
        <v>#N/A</v>
      </c>
      <c r="CM30" s="120" t="e">
        <f t="shared" si="67"/>
        <v>#N/A</v>
      </c>
      <c r="CN30" s="120" t="e">
        <f t="shared" si="67"/>
        <v>#N/A</v>
      </c>
      <c r="CO30" s="120" t="e">
        <f t="shared" si="67"/>
        <v>#N/A</v>
      </c>
      <c r="CP30" s="120" t="e">
        <f t="shared" si="67"/>
        <v>#N/A</v>
      </c>
      <c r="CQ30" s="120" t="e">
        <f t="shared" ref="CO30:DB31" si="68">IF(ISNUMBER(AY111), AY111, NA())</f>
        <v>#N/A</v>
      </c>
      <c r="CR30" s="120" t="e">
        <f t="shared" si="68"/>
        <v>#N/A</v>
      </c>
      <c r="CS30" s="120" t="e">
        <f t="shared" si="68"/>
        <v>#N/A</v>
      </c>
      <c r="CT30" s="120" t="e">
        <f t="shared" si="68"/>
        <v>#N/A</v>
      </c>
      <c r="CU30" s="120" t="e">
        <f t="shared" si="68"/>
        <v>#N/A</v>
      </c>
      <c r="CV30" s="120" t="e">
        <f t="shared" si="68"/>
        <v>#N/A</v>
      </c>
      <c r="CW30" s="120" t="e">
        <f t="shared" si="68"/>
        <v>#N/A</v>
      </c>
      <c r="CX30" s="120" t="e">
        <f t="shared" si="68"/>
        <v>#N/A</v>
      </c>
      <c r="CY30" s="120" t="e">
        <f t="shared" si="68"/>
        <v>#N/A</v>
      </c>
      <c r="CZ30" s="120" t="e">
        <f t="shared" si="68"/>
        <v>#N/A</v>
      </c>
      <c r="DA30" s="120" t="e">
        <f t="shared" si="68"/>
        <v>#N/A</v>
      </c>
      <c r="DB30" s="184" t="e">
        <f t="shared" si="68"/>
        <v>#N/A</v>
      </c>
      <c r="DC30" s="120">
        <f t="shared" ref="DC30:DR31" si="69">IF(ISNUMBER(S151), S151, NA())</f>
        <v>176.3587</v>
      </c>
      <c r="DD30" s="120">
        <f t="shared" si="69"/>
        <v>89.061400000000006</v>
      </c>
      <c r="DE30" s="120">
        <f t="shared" si="69"/>
        <v>41.459699999999998</v>
      </c>
      <c r="DF30" s="120">
        <f t="shared" si="69"/>
        <v>16.1935</v>
      </c>
      <c r="DG30" s="120" t="e">
        <f t="shared" si="69"/>
        <v>#N/A</v>
      </c>
      <c r="DH30" s="120" t="e">
        <f t="shared" si="69"/>
        <v>#N/A</v>
      </c>
      <c r="DI30" s="120" t="e">
        <f t="shared" si="69"/>
        <v>#N/A</v>
      </c>
      <c r="DJ30" s="120" t="e">
        <f t="shared" si="69"/>
        <v>#N/A</v>
      </c>
      <c r="DK30" s="120" t="e">
        <f t="shared" si="69"/>
        <v>#N/A</v>
      </c>
      <c r="DL30" s="120" t="e">
        <f t="shared" si="69"/>
        <v>#N/A</v>
      </c>
      <c r="DM30" s="120" t="e">
        <f t="shared" si="69"/>
        <v>#N/A</v>
      </c>
      <c r="DN30" s="120" t="e">
        <f t="shared" si="69"/>
        <v>#N/A</v>
      </c>
      <c r="DO30" s="120" t="e">
        <f t="shared" si="69"/>
        <v>#N/A</v>
      </c>
      <c r="DP30" s="120" t="e">
        <f t="shared" si="69"/>
        <v>#N/A</v>
      </c>
      <c r="DQ30" s="120" t="e">
        <f t="shared" si="69"/>
        <v>#N/A</v>
      </c>
      <c r="DR30" s="120" t="e">
        <f t="shared" si="69"/>
        <v>#N/A</v>
      </c>
      <c r="DS30" s="120" t="e">
        <f t="shared" ref="DS30:EH31" si="70">IF(ISNUMBER(AI151), AI151, NA())</f>
        <v>#N/A</v>
      </c>
      <c r="DT30" s="120" t="e">
        <f t="shared" si="70"/>
        <v>#N/A</v>
      </c>
      <c r="DU30" s="120" t="e">
        <f t="shared" si="70"/>
        <v>#N/A</v>
      </c>
      <c r="DV30" s="120" t="e">
        <f t="shared" si="70"/>
        <v>#N/A</v>
      </c>
      <c r="DW30" s="120" t="e">
        <f t="shared" si="70"/>
        <v>#N/A</v>
      </c>
      <c r="DX30" s="120" t="e">
        <f t="shared" si="70"/>
        <v>#N/A</v>
      </c>
      <c r="DY30" s="120" t="e">
        <f t="shared" si="70"/>
        <v>#N/A</v>
      </c>
      <c r="DZ30" s="120" t="e">
        <f t="shared" si="70"/>
        <v>#N/A</v>
      </c>
      <c r="EA30" s="120" t="e">
        <f t="shared" si="70"/>
        <v>#N/A</v>
      </c>
      <c r="EB30" s="120" t="e">
        <f t="shared" si="70"/>
        <v>#N/A</v>
      </c>
      <c r="EC30" s="120" t="e">
        <f t="shared" si="70"/>
        <v>#N/A</v>
      </c>
      <c r="ED30" s="120" t="e">
        <f t="shared" si="70"/>
        <v>#N/A</v>
      </c>
      <c r="EE30" s="120" t="e">
        <f t="shared" si="70"/>
        <v>#N/A</v>
      </c>
      <c r="EF30" s="120" t="e">
        <f t="shared" si="70"/>
        <v>#N/A</v>
      </c>
      <c r="EG30" s="120" t="e">
        <f t="shared" si="70"/>
        <v>#N/A</v>
      </c>
      <c r="EH30" s="120" t="e">
        <f t="shared" si="70"/>
        <v>#N/A</v>
      </c>
      <c r="EI30" s="120" t="e">
        <f t="shared" ref="EG30:ET31" si="71">IF(ISNUMBER(AY151), AY151, NA())</f>
        <v>#N/A</v>
      </c>
      <c r="EJ30" s="120" t="e">
        <f t="shared" si="71"/>
        <v>#N/A</v>
      </c>
      <c r="EK30" s="120" t="e">
        <f t="shared" si="71"/>
        <v>#N/A</v>
      </c>
      <c r="EL30" s="120" t="e">
        <f t="shared" si="71"/>
        <v>#N/A</v>
      </c>
      <c r="EM30" s="120" t="e">
        <f t="shared" si="71"/>
        <v>#N/A</v>
      </c>
      <c r="EN30" s="120" t="e">
        <f t="shared" si="71"/>
        <v>#N/A</v>
      </c>
      <c r="EO30" s="120" t="e">
        <f t="shared" si="71"/>
        <v>#N/A</v>
      </c>
      <c r="EP30" s="120" t="e">
        <f t="shared" si="71"/>
        <v>#N/A</v>
      </c>
      <c r="EQ30" s="120" t="e">
        <f t="shared" si="71"/>
        <v>#N/A</v>
      </c>
      <c r="ER30" s="120" t="e">
        <f t="shared" si="71"/>
        <v>#N/A</v>
      </c>
      <c r="ES30" s="120" t="e">
        <f t="shared" si="71"/>
        <v>#N/A</v>
      </c>
      <c r="ET30" s="184" t="e">
        <f t="shared" si="71"/>
        <v>#N/A</v>
      </c>
      <c r="EU30" s="120">
        <f t="shared" ref="EU30:FJ31" si="72">IF(ISNUMBER(S191), S191, NA())</f>
        <v>174.2996</v>
      </c>
      <c r="EV30" s="120">
        <f t="shared" si="72"/>
        <v>90.294700000000006</v>
      </c>
      <c r="EW30" s="120">
        <f t="shared" si="72"/>
        <v>45.292999999999999</v>
      </c>
      <c r="EX30" s="120">
        <f t="shared" si="72"/>
        <v>21.201599999999999</v>
      </c>
      <c r="EY30" s="120" t="e">
        <f t="shared" si="72"/>
        <v>#N/A</v>
      </c>
      <c r="EZ30" s="120" t="e">
        <f t="shared" si="72"/>
        <v>#N/A</v>
      </c>
      <c r="FA30" s="120" t="e">
        <f t="shared" si="72"/>
        <v>#N/A</v>
      </c>
      <c r="FB30" s="120" t="e">
        <f t="shared" si="72"/>
        <v>#N/A</v>
      </c>
      <c r="FC30" s="120" t="e">
        <f t="shared" si="72"/>
        <v>#N/A</v>
      </c>
      <c r="FD30" s="120" t="e">
        <f t="shared" si="72"/>
        <v>#N/A</v>
      </c>
      <c r="FE30" s="120" t="e">
        <f t="shared" si="72"/>
        <v>#N/A</v>
      </c>
      <c r="FF30" s="120" t="e">
        <f t="shared" si="72"/>
        <v>#N/A</v>
      </c>
      <c r="FG30" s="120" t="e">
        <f t="shared" si="72"/>
        <v>#N/A</v>
      </c>
      <c r="FH30" s="120" t="e">
        <f t="shared" si="72"/>
        <v>#N/A</v>
      </c>
      <c r="FI30" s="120" t="e">
        <f t="shared" si="72"/>
        <v>#N/A</v>
      </c>
      <c r="FJ30" s="120" t="e">
        <f t="shared" si="72"/>
        <v>#N/A</v>
      </c>
      <c r="FK30" s="120" t="e">
        <f t="shared" ref="FK30:FZ31" si="73">IF(ISNUMBER(AI191), AI191, NA())</f>
        <v>#N/A</v>
      </c>
      <c r="FL30" s="120" t="e">
        <f t="shared" si="73"/>
        <v>#N/A</v>
      </c>
      <c r="FM30" s="120" t="e">
        <f t="shared" si="73"/>
        <v>#N/A</v>
      </c>
      <c r="FN30" s="120" t="e">
        <f t="shared" si="73"/>
        <v>#N/A</v>
      </c>
      <c r="FO30" s="120" t="e">
        <f t="shared" si="73"/>
        <v>#N/A</v>
      </c>
      <c r="FP30" s="120" t="e">
        <f t="shared" si="73"/>
        <v>#N/A</v>
      </c>
      <c r="FQ30" s="120" t="e">
        <f t="shared" si="73"/>
        <v>#N/A</v>
      </c>
      <c r="FR30" s="120" t="e">
        <f t="shared" si="73"/>
        <v>#N/A</v>
      </c>
      <c r="FS30" s="120" t="e">
        <f t="shared" si="73"/>
        <v>#N/A</v>
      </c>
      <c r="FT30" s="120" t="e">
        <f t="shared" si="73"/>
        <v>#N/A</v>
      </c>
      <c r="FU30" s="120" t="e">
        <f t="shared" si="73"/>
        <v>#N/A</v>
      </c>
      <c r="FV30" s="120" t="e">
        <f t="shared" si="73"/>
        <v>#N/A</v>
      </c>
      <c r="FW30" s="120" t="e">
        <f t="shared" si="73"/>
        <v>#N/A</v>
      </c>
      <c r="FX30" s="120" t="e">
        <f t="shared" si="73"/>
        <v>#N/A</v>
      </c>
      <c r="FY30" s="120" t="e">
        <f t="shared" si="73"/>
        <v>#N/A</v>
      </c>
      <c r="FZ30" s="120" t="e">
        <f t="shared" si="73"/>
        <v>#N/A</v>
      </c>
      <c r="GA30" s="120" t="e">
        <f t="shared" ref="FY30:GL31" si="74">IF(ISNUMBER(AY191), AY191, NA())</f>
        <v>#N/A</v>
      </c>
      <c r="GB30" s="120" t="e">
        <f t="shared" si="74"/>
        <v>#N/A</v>
      </c>
      <c r="GC30" s="120" t="e">
        <f t="shared" si="74"/>
        <v>#N/A</v>
      </c>
      <c r="GD30" s="120" t="e">
        <f t="shared" si="74"/>
        <v>#N/A</v>
      </c>
      <c r="GE30" s="120" t="e">
        <f t="shared" si="74"/>
        <v>#N/A</v>
      </c>
      <c r="GF30" s="120" t="e">
        <f t="shared" si="74"/>
        <v>#N/A</v>
      </c>
      <c r="GG30" s="120" t="e">
        <f t="shared" si="74"/>
        <v>#N/A</v>
      </c>
      <c r="GH30" s="120" t="e">
        <f t="shared" si="74"/>
        <v>#N/A</v>
      </c>
      <c r="GI30" s="120" t="e">
        <f t="shared" si="74"/>
        <v>#N/A</v>
      </c>
      <c r="GJ30" s="120" t="e">
        <f t="shared" si="74"/>
        <v>#N/A</v>
      </c>
      <c r="GK30" s="120" t="e">
        <f t="shared" si="74"/>
        <v>#N/A</v>
      </c>
      <c r="GL30" s="184" t="e">
        <f t="shared" si="74"/>
        <v>#N/A</v>
      </c>
      <c r="GM30" s="120">
        <f t="shared" ref="GM30:HB31" si="75">IF(ISNUMBER(S231), S231, NA())</f>
        <v>174.14429999999999</v>
      </c>
      <c r="GN30" s="120">
        <f t="shared" si="75"/>
        <v>93.209199999999996</v>
      </c>
      <c r="GO30" s="120">
        <f t="shared" si="75"/>
        <v>46.379399999999997</v>
      </c>
      <c r="GP30" s="120">
        <f t="shared" si="75"/>
        <v>22.890999999999998</v>
      </c>
      <c r="GQ30" s="120" t="e">
        <f t="shared" si="75"/>
        <v>#N/A</v>
      </c>
      <c r="GR30" s="120" t="e">
        <f t="shared" si="75"/>
        <v>#N/A</v>
      </c>
      <c r="GS30" s="120" t="e">
        <f t="shared" si="75"/>
        <v>#N/A</v>
      </c>
      <c r="GT30" s="120" t="e">
        <f t="shared" si="75"/>
        <v>#N/A</v>
      </c>
      <c r="GU30" s="120" t="e">
        <f t="shared" si="75"/>
        <v>#N/A</v>
      </c>
      <c r="GV30" s="120" t="e">
        <f t="shared" si="75"/>
        <v>#N/A</v>
      </c>
      <c r="GW30" s="120" t="e">
        <f t="shared" si="75"/>
        <v>#N/A</v>
      </c>
      <c r="GX30" s="120" t="e">
        <f t="shared" si="75"/>
        <v>#N/A</v>
      </c>
      <c r="GY30" s="120" t="e">
        <f t="shared" si="75"/>
        <v>#N/A</v>
      </c>
      <c r="GZ30" s="120" t="e">
        <f t="shared" si="75"/>
        <v>#N/A</v>
      </c>
      <c r="HA30" s="120" t="e">
        <f t="shared" si="75"/>
        <v>#N/A</v>
      </c>
      <c r="HB30" s="120" t="e">
        <f t="shared" si="75"/>
        <v>#N/A</v>
      </c>
      <c r="HC30" s="120" t="e">
        <f t="shared" ref="HC30:HR31" si="76">IF(ISNUMBER(AI231), AI231, NA())</f>
        <v>#N/A</v>
      </c>
      <c r="HD30" s="120" t="e">
        <f t="shared" si="76"/>
        <v>#N/A</v>
      </c>
      <c r="HE30" s="120" t="e">
        <f t="shared" si="76"/>
        <v>#N/A</v>
      </c>
      <c r="HF30" s="120" t="e">
        <f t="shared" si="76"/>
        <v>#N/A</v>
      </c>
      <c r="HG30" s="120" t="e">
        <f t="shared" si="76"/>
        <v>#N/A</v>
      </c>
      <c r="HH30" s="120" t="e">
        <f t="shared" si="76"/>
        <v>#N/A</v>
      </c>
      <c r="HI30" s="120" t="e">
        <f t="shared" si="76"/>
        <v>#N/A</v>
      </c>
      <c r="HJ30" s="120" t="e">
        <f t="shared" si="76"/>
        <v>#N/A</v>
      </c>
      <c r="HK30" s="120" t="e">
        <f t="shared" si="76"/>
        <v>#N/A</v>
      </c>
      <c r="HL30" s="120" t="e">
        <f t="shared" si="76"/>
        <v>#N/A</v>
      </c>
      <c r="HM30" s="120" t="e">
        <f t="shared" si="76"/>
        <v>#N/A</v>
      </c>
      <c r="HN30" s="120" t="e">
        <f t="shared" si="76"/>
        <v>#N/A</v>
      </c>
      <c r="HO30" s="120" t="e">
        <f t="shared" si="76"/>
        <v>#N/A</v>
      </c>
      <c r="HP30" s="120" t="e">
        <f t="shared" si="76"/>
        <v>#N/A</v>
      </c>
      <c r="HQ30" s="120" t="e">
        <f t="shared" si="76"/>
        <v>#N/A</v>
      </c>
      <c r="HR30" s="120" t="e">
        <f t="shared" si="76"/>
        <v>#N/A</v>
      </c>
      <c r="HS30" s="120" t="e">
        <f t="shared" ref="HQ30:ID31" si="77">IF(ISNUMBER(AY231), AY231, NA())</f>
        <v>#N/A</v>
      </c>
      <c r="HT30" s="120" t="e">
        <f t="shared" si="77"/>
        <v>#N/A</v>
      </c>
      <c r="HU30" s="120" t="e">
        <f t="shared" si="77"/>
        <v>#N/A</v>
      </c>
      <c r="HV30" s="120" t="e">
        <f t="shared" si="77"/>
        <v>#N/A</v>
      </c>
      <c r="HW30" s="120" t="e">
        <f t="shared" si="77"/>
        <v>#N/A</v>
      </c>
      <c r="HX30" s="120" t="e">
        <f t="shared" si="77"/>
        <v>#N/A</v>
      </c>
      <c r="HY30" s="120" t="e">
        <f t="shared" si="77"/>
        <v>#N/A</v>
      </c>
      <c r="HZ30" s="120" t="e">
        <f t="shared" si="77"/>
        <v>#N/A</v>
      </c>
      <c r="IA30" s="120" t="e">
        <f t="shared" si="77"/>
        <v>#N/A</v>
      </c>
      <c r="IB30" s="120" t="e">
        <f t="shared" si="77"/>
        <v>#N/A</v>
      </c>
      <c r="IC30" s="120" t="e">
        <f t="shared" si="77"/>
        <v>#N/A</v>
      </c>
      <c r="ID30" s="184" t="e">
        <f t="shared" si="77"/>
        <v>#N/A</v>
      </c>
      <c r="IE30" s="120">
        <f t="shared" ref="IE30:IT31" si="78">IF(ISNUMBER(S271), S271, NA())</f>
        <v>176.9058</v>
      </c>
      <c r="IF30" s="120">
        <f t="shared" si="78"/>
        <v>102.4522</v>
      </c>
      <c r="IG30" s="120">
        <f t="shared" si="78"/>
        <v>61.191499999999998</v>
      </c>
      <c r="IH30" s="120">
        <f t="shared" si="78"/>
        <v>39.8474</v>
      </c>
      <c r="II30" s="120" t="e">
        <f t="shared" si="78"/>
        <v>#N/A</v>
      </c>
      <c r="IJ30" s="120" t="e">
        <f t="shared" si="78"/>
        <v>#N/A</v>
      </c>
      <c r="IK30" s="120" t="e">
        <f t="shared" si="78"/>
        <v>#N/A</v>
      </c>
      <c r="IL30" s="120" t="e">
        <f t="shared" si="78"/>
        <v>#N/A</v>
      </c>
      <c r="IM30" s="120" t="e">
        <f t="shared" si="78"/>
        <v>#N/A</v>
      </c>
      <c r="IN30" s="120" t="e">
        <f t="shared" si="78"/>
        <v>#N/A</v>
      </c>
      <c r="IO30" s="120" t="e">
        <f t="shared" si="78"/>
        <v>#N/A</v>
      </c>
      <c r="IP30" s="120" t="e">
        <f t="shared" si="78"/>
        <v>#N/A</v>
      </c>
      <c r="IQ30" s="120" t="e">
        <f t="shared" si="78"/>
        <v>#N/A</v>
      </c>
      <c r="IR30" s="120" t="e">
        <f t="shared" si="78"/>
        <v>#N/A</v>
      </c>
      <c r="IS30" s="120" t="e">
        <f t="shared" si="78"/>
        <v>#N/A</v>
      </c>
      <c r="IT30" s="120" t="e">
        <f t="shared" si="78"/>
        <v>#N/A</v>
      </c>
      <c r="IU30" s="120" t="e">
        <f t="shared" ref="IU30:JJ31" si="79">IF(ISNUMBER(AI271), AI271, NA())</f>
        <v>#N/A</v>
      </c>
      <c r="IV30" s="120" t="e">
        <f t="shared" si="79"/>
        <v>#N/A</v>
      </c>
      <c r="IW30" s="120" t="e">
        <f t="shared" si="79"/>
        <v>#N/A</v>
      </c>
      <c r="IX30" s="120" t="e">
        <f t="shared" si="79"/>
        <v>#N/A</v>
      </c>
      <c r="IY30" s="120" t="e">
        <f t="shared" si="79"/>
        <v>#N/A</v>
      </c>
      <c r="IZ30" s="120" t="e">
        <f t="shared" si="79"/>
        <v>#N/A</v>
      </c>
      <c r="JA30" s="120" t="e">
        <f t="shared" si="79"/>
        <v>#N/A</v>
      </c>
      <c r="JB30" s="120" t="e">
        <f t="shared" si="79"/>
        <v>#N/A</v>
      </c>
      <c r="JC30" s="120" t="e">
        <f t="shared" si="79"/>
        <v>#N/A</v>
      </c>
      <c r="JD30" s="120" t="e">
        <f t="shared" si="79"/>
        <v>#N/A</v>
      </c>
      <c r="JE30" s="120" t="e">
        <f t="shared" si="79"/>
        <v>#N/A</v>
      </c>
      <c r="JF30" s="120" t="e">
        <f t="shared" si="79"/>
        <v>#N/A</v>
      </c>
      <c r="JG30" s="120" t="e">
        <f t="shared" si="79"/>
        <v>#N/A</v>
      </c>
      <c r="JH30" s="120" t="e">
        <f t="shared" si="79"/>
        <v>#N/A</v>
      </c>
      <c r="JI30" s="120" t="e">
        <f t="shared" si="79"/>
        <v>#N/A</v>
      </c>
      <c r="JJ30" s="120" t="e">
        <f t="shared" si="79"/>
        <v>#N/A</v>
      </c>
      <c r="JK30" s="120" t="e">
        <f t="shared" ref="JI30:JV31" si="80">IF(ISNUMBER(AY271), AY271, NA())</f>
        <v>#N/A</v>
      </c>
      <c r="JL30" s="120" t="e">
        <f t="shared" si="80"/>
        <v>#N/A</v>
      </c>
      <c r="JM30" s="120" t="e">
        <f t="shared" si="80"/>
        <v>#N/A</v>
      </c>
      <c r="JN30" s="120" t="e">
        <f t="shared" si="80"/>
        <v>#N/A</v>
      </c>
      <c r="JO30" s="120" t="e">
        <f t="shared" si="80"/>
        <v>#N/A</v>
      </c>
      <c r="JP30" s="120" t="e">
        <f t="shared" si="80"/>
        <v>#N/A</v>
      </c>
      <c r="JQ30" s="120" t="e">
        <f t="shared" si="80"/>
        <v>#N/A</v>
      </c>
      <c r="JR30" s="120" t="e">
        <f t="shared" si="80"/>
        <v>#N/A</v>
      </c>
      <c r="JS30" s="120" t="e">
        <f t="shared" si="80"/>
        <v>#N/A</v>
      </c>
      <c r="JT30" s="120" t="e">
        <f t="shared" si="80"/>
        <v>#N/A</v>
      </c>
      <c r="JU30" s="120" t="e">
        <f t="shared" si="80"/>
        <v>#N/A</v>
      </c>
      <c r="JV30" s="184" t="e">
        <f t="shared" si="80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>
        <f t="shared" si="65"/>
        <v>2.9876</v>
      </c>
      <c r="T31" s="122">
        <f t="shared" si="65"/>
        <v>-0.30640000000000001</v>
      </c>
      <c r="U31" s="122">
        <f t="shared" si="65"/>
        <v>-1.0725</v>
      </c>
      <c r="V31" s="122">
        <f t="shared" si="65"/>
        <v>-1.2257</v>
      </c>
      <c r="W31" s="122" t="e">
        <f t="shared" si="65"/>
        <v>#N/A</v>
      </c>
      <c r="X31" s="122" t="e">
        <f t="shared" si="65"/>
        <v>#N/A</v>
      </c>
      <c r="Y31" s="122" t="e">
        <f t="shared" si="65"/>
        <v>#N/A</v>
      </c>
      <c r="Z31" s="122" t="e">
        <f t="shared" si="65"/>
        <v>#N/A</v>
      </c>
      <c r="AA31" s="122" t="e">
        <f t="shared" si="65"/>
        <v>#N/A</v>
      </c>
      <c r="AB31" s="122" t="e">
        <f t="shared" si="65"/>
        <v>#N/A</v>
      </c>
      <c r="AC31" s="122" t="e">
        <f t="shared" si="65"/>
        <v>#N/A</v>
      </c>
      <c r="AD31" s="122" t="e">
        <f t="shared" si="65"/>
        <v>#N/A</v>
      </c>
      <c r="AE31" s="122" t="e">
        <f t="shared" si="65"/>
        <v>#N/A</v>
      </c>
      <c r="AF31" s="122" t="e">
        <f t="shared" si="65"/>
        <v>#N/A</v>
      </c>
      <c r="AG31" s="122" t="e">
        <f t="shared" si="65"/>
        <v>#N/A</v>
      </c>
      <c r="AH31" s="122" t="e">
        <f t="shared" si="65"/>
        <v>#N/A</v>
      </c>
      <c r="AI31" s="122" t="e">
        <f t="shared" si="65"/>
        <v>#N/A</v>
      </c>
      <c r="AJ31" s="122" t="e">
        <f t="shared" si="65"/>
        <v>#N/A</v>
      </c>
      <c r="AK31" s="122" t="e">
        <f t="shared" si="65"/>
        <v>#N/A</v>
      </c>
      <c r="AL31" s="122" t="e">
        <f t="shared" si="65"/>
        <v>#N/A</v>
      </c>
      <c r="AM31" s="122" t="e">
        <f t="shared" si="65"/>
        <v>#N/A</v>
      </c>
      <c r="AN31" s="122" t="e">
        <f t="shared" si="65"/>
        <v>#N/A</v>
      </c>
      <c r="AO31" s="122" t="e">
        <f t="shared" si="65"/>
        <v>#N/A</v>
      </c>
      <c r="AP31" s="122" t="e">
        <f t="shared" si="65"/>
        <v>#N/A</v>
      </c>
      <c r="AQ31" s="122" t="e">
        <f t="shared" si="65"/>
        <v>#N/A</v>
      </c>
      <c r="AR31" s="122" t="e">
        <f t="shared" si="65"/>
        <v>#N/A</v>
      </c>
      <c r="AS31" s="122" t="e">
        <f t="shared" si="65"/>
        <v>#N/A</v>
      </c>
      <c r="AT31" s="122" t="e">
        <f t="shared" si="65"/>
        <v>#N/A</v>
      </c>
      <c r="AU31" s="122" t="e">
        <f t="shared" si="65"/>
        <v>#N/A</v>
      </c>
      <c r="AV31" s="122" t="e">
        <f t="shared" si="65"/>
        <v>#N/A</v>
      </c>
      <c r="AW31" s="122" t="e">
        <f t="shared" si="65"/>
        <v>#N/A</v>
      </c>
      <c r="AX31" s="122" t="e">
        <f t="shared" si="65"/>
        <v>#N/A</v>
      </c>
      <c r="AY31" s="122" t="e">
        <f t="shared" si="65"/>
        <v>#N/A</v>
      </c>
      <c r="AZ31" s="122" t="e">
        <f t="shared" si="65"/>
        <v>#N/A</v>
      </c>
      <c r="BA31" s="122" t="e">
        <f t="shared" si="65"/>
        <v>#N/A</v>
      </c>
      <c r="BB31" s="122" t="e">
        <f t="shared" si="65"/>
        <v>#N/A</v>
      </c>
      <c r="BC31" s="122" t="e">
        <f t="shared" si="65"/>
        <v>#N/A</v>
      </c>
      <c r="BD31" s="122" t="e">
        <f t="shared" si="65"/>
        <v>#N/A</v>
      </c>
      <c r="BE31" s="122" t="e">
        <f t="shared" si="65"/>
        <v>#N/A</v>
      </c>
      <c r="BF31" s="122" t="e">
        <f t="shared" si="65"/>
        <v>#N/A</v>
      </c>
      <c r="BG31" s="122" t="e">
        <f t="shared" si="65"/>
        <v>#N/A</v>
      </c>
      <c r="BH31" s="122" t="e">
        <f t="shared" si="65"/>
        <v>#N/A</v>
      </c>
      <c r="BI31" s="122" t="e">
        <f t="shared" si="65"/>
        <v>#N/A</v>
      </c>
      <c r="BJ31" s="185" t="e">
        <f t="shared" si="65"/>
        <v>#N/A</v>
      </c>
      <c r="BK31" s="122">
        <f t="shared" si="66"/>
        <v>2.3469000000000002</v>
      </c>
      <c r="BL31" s="122">
        <f t="shared" si="66"/>
        <v>-0.7681</v>
      </c>
      <c r="BM31" s="122">
        <f t="shared" si="66"/>
        <v>-1.0241</v>
      </c>
      <c r="BN31" s="122">
        <f t="shared" si="66"/>
        <v>-0.85340000000000005</v>
      </c>
      <c r="BO31" s="122" t="e">
        <f t="shared" si="66"/>
        <v>#N/A</v>
      </c>
      <c r="BP31" s="122" t="e">
        <f t="shared" si="66"/>
        <v>#N/A</v>
      </c>
      <c r="BQ31" s="122" t="e">
        <f t="shared" si="66"/>
        <v>#N/A</v>
      </c>
      <c r="BR31" s="122" t="e">
        <f t="shared" si="66"/>
        <v>#N/A</v>
      </c>
      <c r="BS31" s="122" t="e">
        <f t="shared" si="66"/>
        <v>#N/A</v>
      </c>
      <c r="BT31" s="122" t="e">
        <f t="shared" si="66"/>
        <v>#N/A</v>
      </c>
      <c r="BU31" s="122" t="e">
        <f t="shared" si="66"/>
        <v>#N/A</v>
      </c>
      <c r="BV31" s="122" t="e">
        <f t="shared" si="66"/>
        <v>#N/A</v>
      </c>
      <c r="BW31" s="122" t="e">
        <f t="shared" si="66"/>
        <v>#N/A</v>
      </c>
      <c r="BX31" s="122" t="e">
        <f t="shared" si="66"/>
        <v>#N/A</v>
      </c>
      <c r="BY31" s="122" t="e">
        <f t="shared" si="66"/>
        <v>#N/A</v>
      </c>
      <c r="BZ31" s="122" t="e">
        <f t="shared" si="66"/>
        <v>#N/A</v>
      </c>
      <c r="CA31" s="122" t="e">
        <f t="shared" si="67"/>
        <v>#N/A</v>
      </c>
      <c r="CB31" s="122" t="e">
        <f t="shared" si="67"/>
        <v>#N/A</v>
      </c>
      <c r="CC31" s="122" t="e">
        <f t="shared" si="67"/>
        <v>#N/A</v>
      </c>
      <c r="CD31" s="122" t="e">
        <f t="shared" si="67"/>
        <v>#N/A</v>
      </c>
      <c r="CE31" s="122" t="e">
        <f t="shared" si="67"/>
        <v>#N/A</v>
      </c>
      <c r="CF31" s="122" t="e">
        <f t="shared" si="67"/>
        <v>#N/A</v>
      </c>
      <c r="CG31" s="122" t="e">
        <f t="shared" si="67"/>
        <v>#N/A</v>
      </c>
      <c r="CH31" s="122" t="e">
        <f t="shared" si="67"/>
        <v>#N/A</v>
      </c>
      <c r="CI31" s="122" t="e">
        <f t="shared" si="67"/>
        <v>#N/A</v>
      </c>
      <c r="CJ31" s="122" t="e">
        <f t="shared" si="67"/>
        <v>#N/A</v>
      </c>
      <c r="CK31" s="122" t="e">
        <f t="shared" si="67"/>
        <v>#N/A</v>
      </c>
      <c r="CL31" s="122" t="e">
        <f t="shared" si="67"/>
        <v>#N/A</v>
      </c>
      <c r="CM31" s="122" t="e">
        <f t="shared" si="67"/>
        <v>#N/A</v>
      </c>
      <c r="CN31" s="122" t="e">
        <f t="shared" si="67"/>
        <v>#N/A</v>
      </c>
      <c r="CO31" s="122" t="e">
        <f t="shared" si="68"/>
        <v>#N/A</v>
      </c>
      <c r="CP31" s="122" t="e">
        <f t="shared" si="68"/>
        <v>#N/A</v>
      </c>
      <c r="CQ31" s="122" t="e">
        <f t="shared" si="68"/>
        <v>#N/A</v>
      </c>
      <c r="CR31" s="122" t="e">
        <f t="shared" si="68"/>
        <v>#N/A</v>
      </c>
      <c r="CS31" s="122" t="e">
        <f t="shared" si="68"/>
        <v>#N/A</v>
      </c>
      <c r="CT31" s="122" t="e">
        <f t="shared" si="68"/>
        <v>#N/A</v>
      </c>
      <c r="CU31" s="122" t="e">
        <f t="shared" si="68"/>
        <v>#N/A</v>
      </c>
      <c r="CV31" s="122" t="e">
        <f t="shared" si="68"/>
        <v>#N/A</v>
      </c>
      <c r="CW31" s="122" t="e">
        <f t="shared" si="68"/>
        <v>#N/A</v>
      </c>
      <c r="CX31" s="122" t="e">
        <f t="shared" si="68"/>
        <v>#N/A</v>
      </c>
      <c r="CY31" s="122" t="e">
        <f t="shared" si="68"/>
        <v>#N/A</v>
      </c>
      <c r="CZ31" s="122" t="e">
        <f t="shared" si="68"/>
        <v>#N/A</v>
      </c>
      <c r="DA31" s="122" t="e">
        <f t="shared" si="68"/>
        <v>#N/A</v>
      </c>
      <c r="DB31" s="185" t="e">
        <f t="shared" si="68"/>
        <v>#N/A</v>
      </c>
      <c r="DC31" s="122">
        <f t="shared" si="69"/>
        <v>3.1793</v>
      </c>
      <c r="DD31" s="122">
        <f t="shared" si="69"/>
        <v>0.3261</v>
      </c>
      <c r="DE31" s="122">
        <f t="shared" si="69"/>
        <v>-0.6522</v>
      </c>
      <c r="DF31" s="122">
        <f t="shared" si="69"/>
        <v>-1.2228000000000001</v>
      </c>
      <c r="DG31" s="122" t="e">
        <f t="shared" si="69"/>
        <v>#N/A</v>
      </c>
      <c r="DH31" s="122" t="e">
        <f t="shared" si="69"/>
        <v>#N/A</v>
      </c>
      <c r="DI31" s="122" t="e">
        <f t="shared" si="69"/>
        <v>#N/A</v>
      </c>
      <c r="DJ31" s="122" t="e">
        <f t="shared" si="69"/>
        <v>#N/A</v>
      </c>
      <c r="DK31" s="122" t="e">
        <f t="shared" si="69"/>
        <v>#N/A</v>
      </c>
      <c r="DL31" s="122" t="e">
        <f t="shared" si="69"/>
        <v>#N/A</v>
      </c>
      <c r="DM31" s="122" t="e">
        <f t="shared" si="69"/>
        <v>#N/A</v>
      </c>
      <c r="DN31" s="122" t="e">
        <f t="shared" si="69"/>
        <v>#N/A</v>
      </c>
      <c r="DO31" s="122" t="e">
        <f t="shared" si="69"/>
        <v>#N/A</v>
      </c>
      <c r="DP31" s="122" t="e">
        <f t="shared" si="69"/>
        <v>#N/A</v>
      </c>
      <c r="DQ31" s="122" t="e">
        <f t="shared" si="69"/>
        <v>#N/A</v>
      </c>
      <c r="DR31" s="122" t="e">
        <f t="shared" si="69"/>
        <v>#N/A</v>
      </c>
      <c r="DS31" s="122" t="e">
        <f t="shared" si="70"/>
        <v>#N/A</v>
      </c>
      <c r="DT31" s="122" t="e">
        <f t="shared" si="70"/>
        <v>#N/A</v>
      </c>
      <c r="DU31" s="122" t="e">
        <f t="shared" si="70"/>
        <v>#N/A</v>
      </c>
      <c r="DV31" s="122" t="e">
        <f t="shared" si="70"/>
        <v>#N/A</v>
      </c>
      <c r="DW31" s="122" t="e">
        <f t="shared" si="70"/>
        <v>#N/A</v>
      </c>
      <c r="DX31" s="122" t="e">
        <f t="shared" si="70"/>
        <v>#N/A</v>
      </c>
      <c r="DY31" s="122" t="e">
        <f t="shared" si="70"/>
        <v>#N/A</v>
      </c>
      <c r="DZ31" s="122" t="e">
        <f t="shared" si="70"/>
        <v>#N/A</v>
      </c>
      <c r="EA31" s="122" t="e">
        <f t="shared" si="70"/>
        <v>#N/A</v>
      </c>
      <c r="EB31" s="122" t="e">
        <f t="shared" si="70"/>
        <v>#N/A</v>
      </c>
      <c r="EC31" s="122" t="e">
        <f t="shared" si="70"/>
        <v>#N/A</v>
      </c>
      <c r="ED31" s="122" t="e">
        <f t="shared" si="70"/>
        <v>#N/A</v>
      </c>
      <c r="EE31" s="122" t="e">
        <f t="shared" si="70"/>
        <v>#N/A</v>
      </c>
      <c r="EF31" s="122" t="e">
        <f t="shared" si="70"/>
        <v>#N/A</v>
      </c>
      <c r="EG31" s="122" t="e">
        <f t="shared" si="71"/>
        <v>#N/A</v>
      </c>
      <c r="EH31" s="122" t="e">
        <f t="shared" si="71"/>
        <v>#N/A</v>
      </c>
      <c r="EI31" s="122" t="e">
        <f t="shared" si="71"/>
        <v>#N/A</v>
      </c>
      <c r="EJ31" s="122" t="e">
        <f t="shared" si="71"/>
        <v>#N/A</v>
      </c>
      <c r="EK31" s="122" t="e">
        <f t="shared" si="71"/>
        <v>#N/A</v>
      </c>
      <c r="EL31" s="122" t="e">
        <f t="shared" si="71"/>
        <v>#N/A</v>
      </c>
      <c r="EM31" s="122" t="e">
        <f t="shared" si="71"/>
        <v>#N/A</v>
      </c>
      <c r="EN31" s="122" t="e">
        <f t="shared" si="71"/>
        <v>#N/A</v>
      </c>
      <c r="EO31" s="122" t="e">
        <f t="shared" si="71"/>
        <v>#N/A</v>
      </c>
      <c r="EP31" s="122" t="e">
        <f t="shared" si="71"/>
        <v>#N/A</v>
      </c>
      <c r="EQ31" s="122" t="e">
        <f t="shared" si="71"/>
        <v>#N/A</v>
      </c>
      <c r="ER31" s="122" t="e">
        <f t="shared" si="71"/>
        <v>#N/A</v>
      </c>
      <c r="ES31" s="122" t="e">
        <f t="shared" si="71"/>
        <v>#N/A</v>
      </c>
      <c r="ET31" s="185" t="e">
        <f t="shared" si="71"/>
        <v>#N/A</v>
      </c>
      <c r="EU31" s="122">
        <f t="shared" si="72"/>
        <v>2.4975999999999998</v>
      </c>
      <c r="EV31" s="122">
        <f t="shared" si="72"/>
        <v>-8.3299999999999999E-2</v>
      </c>
      <c r="EW31" s="122">
        <f t="shared" si="72"/>
        <v>-1.0407</v>
      </c>
      <c r="EX31" s="122">
        <f t="shared" si="72"/>
        <v>-1.5818000000000001</v>
      </c>
      <c r="EY31" s="122" t="e">
        <f t="shared" si="72"/>
        <v>#N/A</v>
      </c>
      <c r="EZ31" s="122" t="e">
        <f t="shared" si="72"/>
        <v>#N/A</v>
      </c>
      <c r="FA31" s="122" t="e">
        <f t="shared" si="72"/>
        <v>#N/A</v>
      </c>
      <c r="FB31" s="122" t="e">
        <f t="shared" si="72"/>
        <v>#N/A</v>
      </c>
      <c r="FC31" s="122" t="e">
        <f t="shared" si="72"/>
        <v>#N/A</v>
      </c>
      <c r="FD31" s="122" t="e">
        <f t="shared" si="72"/>
        <v>#N/A</v>
      </c>
      <c r="FE31" s="122" t="e">
        <f t="shared" si="72"/>
        <v>#N/A</v>
      </c>
      <c r="FF31" s="122" t="e">
        <f t="shared" si="72"/>
        <v>#N/A</v>
      </c>
      <c r="FG31" s="122" t="e">
        <f t="shared" si="72"/>
        <v>#N/A</v>
      </c>
      <c r="FH31" s="122" t="e">
        <f t="shared" si="72"/>
        <v>#N/A</v>
      </c>
      <c r="FI31" s="122" t="e">
        <f t="shared" si="72"/>
        <v>#N/A</v>
      </c>
      <c r="FJ31" s="122" t="e">
        <f t="shared" si="72"/>
        <v>#N/A</v>
      </c>
      <c r="FK31" s="122" t="e">
        <f t="shared" si="73"/>
        <v>#N/A</v>
      </c>
      <c r="FL31" s="122" t="e">
        <f t="shared" si="73"/>
        <v>#N/A</v>
      </c>
      <c r="FM31" s="122" t="e">
        <f t="shared" si="73"/>
        <v>#N/A</v>
      </c>
      <c r="FN31" s="122" t="e">
        <f t="shared" si="73"/>
        <v>#N/A</v>
      </c>
      <c r="FO31" s="122" t="e">
        <f t="shared" si="73"/>
        <v>#N/A</v>
      </c>
      <c r="FP31" s="122" t="e">
        <f t="shared" si="73"/>
        <v>#N/A</v>
      </c>
      <c r="FQ31" s="122" t="e">
        <f t="shared" si="73"/>
        <v>#N/A</v>
      </c>
      <c r="FR31" s="122" t="e">
        <f t="shared" si="73"/>
        <v>#N/A</v>
      </c>
      <c r="FS31" s="122" t="e">
        <f t="shared" si="73"/>
        <v>#N/A</v>
      </c>
      <c r="FT31" s="122" t="e">
        <f t="shared" si="73"/>
        <v>#N/A</v>
      </c>
      <c r="FU31" s="122" t="e">
        <f t="shared" si="73"/>
        <v>#N/A</v>
      </c>
      <c r="FV31" s="122" t="e">
        <f t="shared" si="73"/>
        <v>#N/A</v>
      </c>
      <c r="FW31" s="122" t="e">
        <f t="shared" si="73"/>
        <v>#N/A</v>
      </c>
      <c r="FX31" s="122" t="e">
        <f t="shared" si="73"/>
        <v>#N/A</v>
      </c>
      <c r="FY31" s="122" t="e">
        <f t="shared" si="74"/>
        <v>#N/A</v>
      </c>
      <c r="FZ31" s="122" t="e">
        <f t="shared" si="74"/>
        <v>#N/A</v>
      </c>
      <c r="GA31" s="122" t="e">
        <f t="shared" si="74"/>
        <v>#N/A</v>
      </c>
      <c r="GB31" s="122" t="e">
        <f t="shared" si="74"/>
        <v>#N/A</v>
      </c>
      <c r="GC31" s="122" t="e">
        <f t="shared" si="74"/>
        <v>#N/A</v>
      </c>
      <c r="GD31" s="122" t="e">
        <f t="shared" si="74"/>
        <v>#N/A</v>
      </c>
      <c r="GE31" s="122" t="e">
        <f t="shared" si="74"/>
        <v>#N/A</v>
      </c>
      <c r="GF31" s="122" t="e">
        <f t="shared" si="74"/>
        <v>#N/A</v>
      </c>
      <c r="GG31" s="122" t="e">
        <f t="shared" si="74"/>
        <v>#N/A</v>
      </c>
      <c r="GH31" s="122" t="e">
        <f t="shared" si="74"/>
        <v>#N/A</v>
      </c>
      <c r="GI31" s="122" t="e">
        <f t="shared" si="74"/>
        <v>#N/A</v>
      </c>
      <c r="GJ31" s="122" t="e">
        <f t="shared" si="74"/>
        <v>#N/A</v>
      </c>
      <c r="GK31" s="122" t="e">
        <f t="shared" si="74"/>
        <v>#N/A</v>
      </c>
      <c r="GL31" s="185" t="e">
        <f t="shared" si="74"/>
        <v>#N/A</v>
      </c>
      <c r="GM31" s="122">
        <f t="shared" si="75"/>
        <v>2.3694999999999999</v>
      </c>
      <c r="GN31" s="122">
        <f t="shared" si="75"/>
        <v>-8.7800000000000003E-2</v>
      </c>
      <c r="GO31" s="122">
        <f t="shared" si="75"/>
        <v>-0.96530000000000005</v>
      </c>
      <c r="GP31" s="122">
        <f t="shared" si="75"/>
        <v>-2.3694999999999999</v>
      </c>
      <c r="GQ31" s="122" t="e">
        <f t="shared" si="75"/>
        <v>#N/A</v>
      </c>
      <c r="GR31" s="122" t="e">
        <f t="shared" si="75"/>
        <v>#N/A</v>
      </c>
      <c r="GS31" s="122" t="e">
        <f t="shared" si="75"/>
        <v>#N/A</v>
      </c>
      <c r="GT31" s="122" t="e">
        <f t="shared" si="75"/>
        <v>#N/A</v>
      </c>
      <c r="GU31" s="122" t="e">
        <f t="shared" si="75"/>
        <v>#N/A</v>
      </c>
      <c r="GV31" s="122" t="e">
        <f t="shared" si="75"/>
        <v>#N/A</v>
      </c>
      <c r="GW31" s="122" t="e">
        <f t="shared" si="75"/>
        <v>#N/A</v>
      </c>
      <c r="GX31" s="122" t="e">
        <f t="shared" si="75"/>
        <v>#N/A</v>
      </c>
      <c r="GY31" s="122" t="e">
        <f t="shared" si="75"/>
        <v>#N/A</v>
      </c>
      <c r="GZ31" s="122" t="e">
        <f t="shared" si="75"/>
        <v>#N/A</v>
      </c>
      <c r="HA31" s="122" t="e">
        <f t="shared" si="75"/>
        <v>#N/A</v>
      </c>
      <c r="HB31" s="122" t="e">
        <f t="shared" si="75"/>
        <v>#N/A</v>
      </c>
      <c r="HC31" s="122" t="e">
        <f t="shared" si="76"/>
        <v>#N/A</v>
      </c>
      <c r="HD31" s="122" t="e">
        <f t="shared" si="76"/>
        <v>#N/A</v>
      </c>
      <c r="HE31" s="122" t="e">
        <f t="shared" si="76"/>
        <v>#N/A</v>
      </c>
      <c r="HF31" s="122" t="e">
        <f t="shared" si="76"/>
        <v>#N/A</v>
      </c>
      <c r="HG31" s="122" t="e">
        <f t="shared" si="76"/>
        <v>#N/A</v>
      </c>
      <c r="HH31" s="122" t="e">
        <f t="shared" si="76"/>
        <v>#N/A</v>
      </c>
      <c r="HI31" s="122" t="e">
        <f t="shared" si="76"/>
        <v>#N/A</v>
      </c>
      <c r="HJ31" s="122" t="e">
        <f t="shared" si="76"/>
        <v>#N/A</v>
      </c>
      <c r="HK31" s="122" t="e">
        <f t="shared" si="76"/>
        <v>#N/A</v>
      </c>
      <c r="HL31" s="122" t="e">
        <f t="shared" si="76"/>
        <v>#N/A</v>
      </c>
      <c r="HM31" s="122" t="e">
        <f t="shared" si="76"/>
        <v>#N/A</v>
      </c>
      <c r="HN31" s="122" t="e">
        <f t="shared" si="76"/>
        <v>#N/A</v>
      </c>
      <c r="HO31" s="122" t="e">
        <f t="shared" si="76"/>
        <v>#N/A</v>
      </c>
      <c r="HP31" s="122" t="e">
        <f t="shared" si="76"/>
        <v>#N/A</v>
      </c>
      <c r="HQ31" s="122" t="e">
        <f t="shared" si="77"/>
        <v>#N/A</v>
      </c>
      <c r="HR31" s="122" t="e">
        <f t="shared" si="77"/>
        <v>#N/A</v>
      </c>
      <c r="HS31" s="122" t="e">
        <f t="shared" si="77"/>
        <v>#N/A</v>
      </c>
      <c r="HT31" s="122" t="e">
        <f t="shared" si="77"/>
        <v>#N/A</v>
      </c>
      <c r="HU31" s="122" t="e">
        <f t="shared" si="77"/>
        <v>#N/A</v>
      </c>
      <c r="HV31" s="122" t="e">
        <f t="shared" si="77"/>
        <v>#N/A</v>
      </c>
      <c r="HW31" s="122" t="e">
        <f t="shared" si="77"/>
        <v>#N/A</v>
      </c>
      <c r="HX31" s="122" t="e">
        <f t="shared" si="77"/>
        <v>#N/A</v>
      </c>
      <c r="HY31" s="122" t="e">
        <f t="shared" si="77"/>
        <v>#N/A</v>
      </c>
      <c r="HZ31" s="122" t="e">
        <f t="shared" si="77"/>
        <v>#N/A</v>
      </c>
      <c r="IA31" s="122" t="e">
        <f t="shared" si="77"/>
        <v>#N/A</v>
      </c>
      <c r="IB31" s="122" t="e">
        <f t="shared" si="77"/>
        <v>#N/A</v>
      </c>
      <c r="IC31" s="122" t="e">
        <f t="shared" si="77"/>
        <v>#N/A</v>
      </c>
      <c r="ID31" s="185" t="e">
        <f t="shared" si="77"/>
        <v>#N/A</v>
      </c>
      <c r="IE31" s="122">
        <f t="shared" si="78"/>
        <v>2.7122999999999999</v>
      </c>
      <c r="IF31" s="122">
        <f t="shared" si="78"/>
        <v>-0.23930000000000001</v>
      </c>
      <c r="IG31" s="122">
        <f t="shared" si="78"/>
        <v>-1.3562000000000001</v>
      </c>
      <c r="IH31" s="122">
        <f t="shared" si="78"/>
        <v>-1.7549999999999999</v>
      </c>
      <c r="II31" s="122" t="e">
        <f t="shared" si="78"/>
        <v>#N/A</v>
      </c>
      <c r="IJ31" s="122" t="e">
        <f t="shared" si="78"/>
        <v>#N/A</v>
      </c>
      <c r="IK31" s="122" t="e">
        <f t="shared" si="78"/>
        <v>#N/A</v>
      </c>
      <c r="IL31" s="122" t="e">
        <f t="shared" si="78"/>
        <v>#N/A</v>
      </c>
      <c r="IM31" s="122" t="e">
        <f t="shared" si="78"/>
        <v>#N/A</v>
      </c>
      <c r="IN31" s="122" t="e">
        <f t="shared" si="78"/>
        <v>#N/A</v>
      </c>
      <c r="IO31" s="122" t="e">
        <f t="shared" si="78"/>
        <v>#N/A</v>
      </c>
      <c r="IP31" s="122" t="e">
        <f t="shared" si="78"/>
        <v>#N/A</v>
      </c>
      <c r="IQ31" s="122" t="e">
        <f t="shared" si="78"/>
        <v>#N/A</v>
      </c>
      <c r="IR31" s="122" t="e">
        <f t="shared" si="78"/>
        <v>#N/A</v>
      </c>
      <c r="IS31" s="122" t="e">
        <f t="shared" si="78"/>
        <v>#N/A</v>
      </c>
      <c r="IT31" s="122" t="e">
        <f t="shared" si="78"/>
        <v>#N/A</v>
      </c>
      <c r="IU31" s="122" t="e">
        <f t="shared" si="79"/>
        <v>#N/A</v>
      </c>
      <c r="IV31" s="122" t="e">
        <f t="shared" si="79"/>
        <v>#N/A</v>
      </c>
      <c r="IW31" s="122" t="e">
        <f t="shared" si="79"/>
        <v>#N/A</v>
      </c>
      <c r="IX31" s="122" t="e">
        <f t="shared" si="79"/>
        <v>#N/A</v>
      </c>
      <c r="IY31" s="122" t="e">
        <f t="shared" si="79"/>
        <v>#N/A</v>
      </c>
      <c r="IZ31" s="122" t="e">
        <f t="shared" si="79"/>
        <v>#N/A</v>
      </c>
      <c r="JA31" s="122" t="e">
        <f t="shared" si="79"/>
        <v>#N/A</v>
      </c>
      <c r="JB31" s="122" t="e">
        <f t="shared" si="79"/>
        <v>#N/A</v>
      </c>
      <c r="JC31" s="122" t="e">
        <f t="shared" si="79"/>
        <v>#N/A</v>
      </c>
      <c r="JD31" s="122" t="e">
        <f t="shared" si="79"/>
        <v>#N/A</v>
      </c>
      <c r="JE31" s="122" t="e">
        <f t="shared" si="79"/>
        <v>#N/A</v>
      </c>
      <c r="JF31" s="122" t="e">
        <f t="shared" si="79"/>
        <v>#N/A</v>
      </c>
      <c r="JG31" s="122" t="e">
        <f t="shared" si="79"/>
        <v>#N/A</v>
      </c>
      <c r="JH31" s="122" t="e">
        <f t="shared" si="79"/>
        <v>#N/A</v>
      </c>
      <c r="JI31" s="122" t="e">
        <f t="shared" si="80"/>
        <v>#N/A</v>
      </c>
      <c r="JJ31" s="122" t="e">
        <f t="shared" si="80"/>
        <v>#N/A</v>
      </c>
      <c r="JK31" s="122" t="e">
        <f t="shared" si="80"/>
        <v>#N/A</v>
      </c>
      <c r="JL31" s="122" t="e">
        <f t="shared" si="80"/>
        <v>#N/A</v>
      </c>
      <c r="JM31" s="122" t="e">
        <f t="shared" si="80"/>
        <v>#N/A</v>
      </c>
      <c r="JN31" s="122" t="e">
        <f t="shared" si="80"/>
        <v>#N/A</v>
      </c>
      <c r="JO31" s="122" t="e">
        <f t="shared" si="80"/>
        <v>#N/A</v>
      </c>
      <c r="JP31" s="122" t="e">
        <f t="shared" si="80"/>
        <v>#N/A</v>
      </c>
      <c r="JQ31" s="122" t="e">
        <f t="shared" si="80"/>
        <v>#N/A</v>
      </c>
      <c r="JR31" s="122" t="e">
        <f t="shared" si="80"/>
        <v>#N/A</v>
      </c>
      <c r="JS31" s="122" t="e">
        <f t="shared" si="80"/>
        <v>#N/A</v>
      </c>
      <c r="JT31" s="122" t="e">
        <f t="shared" si="80"/>
        <v>#N/A</v>
      </c>
      <c r="JU31" s="122" t="e">
        <f t="shared" si="80"/>
        <v>#N/A</v>
      </c>
      <c r="JV31" s="185" t="e">
        <f t="shared" si="80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>
        <f t="shared" ref="S37:CD37" si="81">IF(ISNUMBER(S31),S31-($G$24*S30+$G$23),"")</f>
        <v>0.52659475000000056</v>
      </c>
      <c r="T37" s="130">
        <f t="shared" si="81"/>
        <v>-0.28343475000000007</v>
      </c>
      <c r="U37" s="130">
        <f t="shared" si="81"/>
        <v>9.1404500000000111E-2</v>
      </c>
      <c r="V37" s="130">
        <f t="shared" si="81"/>
        <v>0.56198425000000007</v>
      </c>
      <c r="W37" s="130" t="str">
        <f t="shared" si="81"/>
        <v/>
      </c>
      <c r="X37" s="130" t="str">
        <f t="shared" si="81"/>
        <v/>
      </c>
      <c r="Y37" s="130" t="str">
        <f t="shared" si="81"/>
        <v/>
      </c>
      <c r="Z37" s="130" t="str">
        <f t="shared" si="81"/>
        <v/>
      </c>
      <c r="AA37" s="130" t="str">
        <f t="shared" si="81"/>
        <v/>
      </c>
      <c r="AB37" s="130" t="str">
        <f t="shared" si="81"/>
        <v/>
      </c>
      <c r="AC37" s="130" t="str">
        <f t="shared" si="81"/>
        <v/>
      </c>
      <c r="AD37" s="130" t="str">
        <f t="shared" si="81"/>
        <v/>
      </c>
      <c r="AE37" s="130" t="str">
        <f t="shared" si="81"/>
        <v/>
      </c>
      <c r="AF37" s="130" t="str">
        <f t="shared" si="81"/>
        <v/>
      </c>
      <c r="AG37" s="130" t="str">
        <f t="shared" si="81"/>
        <v/>
      </c>
      <c r="AH37" s="130" t="str">
        <f t="shared" si="81"/>
        <v/>
      </c>
      <c r="AI37" s="130" t="str">
        <f t="shared" si="81"/>
        <v/>
      </c>
      <c r="AJ37" s="130" t="str">
        <f t="shared" si="81"/>
        <v/>
      </c>
      <c r="AK37" s="130" t="str">
        <f t="shared" si="81"/>
        <v/>
      </c>
      <c r="AL37" s="130" t="str">
        <f t="shared" si="81"/>
        <v/>
      </c>
      <c r="AM37" s="130" t="str">
        <f t="shared" si="81"/>
        <v/>
      </c>
      <c r="AN37" s="130" t="str">
        <f t="shared" si="81"/>
        <v/>
      </c>
      <c r="AO37" s="130" t="str">
        <f t="shared" si="81"/>
        <v/>
      </c>
      <c r="AP37" s="130" t="str">
        <f t="shared" si="81"/>
        <v/>
      </c>
      <c r="AQ37" s="130" t="str">
        <f t="shared" si="81"/>
        <v/>
      </c>
      <c r="AR37" s="130" t="str">
        <f t="shared" si="81"/>
        <v/>
      </c>
      <c r="AS37" s="130" t="str">
        <f t="shared" si="81"/>
        <v/>
      </c>
      <c r="AT37" s="130" t="str">
        <f t="shared" si="81"/>
        <v/>
      </c>
      <c r="AU37" s="130" t="str">
        <f t="shared" si="81"/>
        <v/>
      </c>
      <c r="AV37" s="130" t="str">
        <f t="shared" si="81"/>
        <v/>
      </c>
      <c r="AW37" s="130" t="str">
        <f t="shared" si="81"/>
        <v/>
      </c>
      <c r="AX37" s="130" t="str">
        <f t="shared" si="81"/>
        <v/>
      </c>
      <c r="AY37" s="130" t="str">
        <f t="shared" si="81"/>
        <v/>
      </c>
      <c r="AZ37" s="130" t="str">
        <f t="shared" si="81"/>
        <v/>
      </c>
      <c r="BA37" s="130" t="str">
        <f t="shared" si="81"/>
        <v/>
      </c>
      <c r="BB37" s="130" t="str">
        <f t="shared" si="81"/>
        <v/>
      </c>
      <c r="BC37" s="130" t="str">
        <f t="shared" si="81"/>
        <v/>
      </c>
      <c r="BD37" s="130" t="str">
        <f t="shared" si="81"/>
        <v/>
      </c>
      <c r="BE37" s="130" t="str">
        <f t="shared" si="81"/>
        <v/>
      </c>
      <c r="BF37" s="130" t="str">
        <f t="shared" si="81"/>
        <v/>
      </c>
      <c r="BG37" s="130" t="str">
        <f t="shared" si="81"/>
        <v/>
      </c>
      <c r="BH37" s="130" t="str">
        <f t="shared" si="81"/>
        <v/>
      </c>
      <c r="BI37" s="130" t="str">
        <f t="shared" si="81"/>
        <v/>
      </c>
      <c r="BJ37" s="186" t="str">
        <f t="shared" si="81"/>
        <v/>
      </c>
      <c r="BK37" s="130">
        <f t="shared" si="81"/>
        <v>-0.13094349999999944</v>
      </c>
      <c r="BL37" s="130">
        <f t="shared" si="81"/>
        <v>-0.49108974999999999</v>
      </c>
      <c r="BM37" s="130">
        <f t="shared" si="81"/>
        <v>8.8019250000000104E-2</v>
      </c>
      <c r="BN37" s="130">
        <f t="shared" si="81"/>
        <v>0.7770227500000001</v>
      </c>
      <c r="BO37" s="130" t="str">
        <f t="shared" si="81"/>
        <v/>
      </c>
      <c r="BP37" s="130" t="str">
        <f t="shared" si="81"/>
        <v/>
      </c>
      <c r="BQ37" s="130" t="str">
        <f t="shared" si="81"/>
        <v/>
      </c>
      <c r="BR37" s="130" t="str">
        <f t="shared" si="81"/>
        <v/>
      </c>
      <c r="BS37" s="130" t="str">
        <f t="shared" si="81"/>
        <v/>
      </c>
      <c r="BT37" s="130" t="str">
        <f t="shared" si="81"/>
        <v/>
      </c>
      <c r="BU37" s="130" t="str">
        <f t="shared" si="81"/>
        <v/>
      </c>
      <c r="BV37" s="130" t="str">
        <f t="shared" si="81"/>
        <v/>
      </c>
      <c r="BW37" s="130" t="str">
        <f t="shared" si="81"/>
        <v/>
      </c>
      <c r="BX37" s="130" t="str">
        <f t="shared" si="81"/>
        <v/>
      </c>
      <c r="BY37" s="130" t="str">
        <f t="shared" si="81"/>
        <v/>
      </c>
      <c r="BZ37" s="130" t="str">
        <f t="shared" si="81"/>
        <v/>
      </c>
      <c r="CA37" s="130" t="str">
        <f t="shared" si="81"/>
        <v/>
      </c>
      <c r="CB37" s="130" t="str">
        <f t="shared" si="81"/>
        <v/>
      </c>
      <c r="CC37" s="130" t="str">
        <f t="shared" si="81"/>
        <v/>
      </c>
      <c r="CD37" s="130" t="str">
        <f t="shared" si="81"/>
        <v/>
      </c>
      <c r="CE37" s="130" t="str">
        <f t="shared" ref="CE37:EP37" si="82">IF(ISNUMBER(CE31),CE31-($G$24*CE30+$G$23),"")</f>
        <v/>
      </c>
      <c r="CF37" s="130" t="str">
        <f t="shared" si="82"/>
        <v/>
      </c>
      <c r="CG37" s="130" t="str">
        <f t="shared" si="82"/>
        <v/>
      </c>
      <c r="CH37" s="130" t="str">
        <f t="shared" si="82"/>
        <v/>
      </c>
      <c r="CI37" s="130" t="str">
        <f t="shared" si="82"/>
        <v/>
      </c>
      <c r="CJ37" s="130" t="str">
        <f t="shared" si="82"/>
        <v/>
      </c>
      <c r="CK37" s="130" t="str">
        <f t="shared" si="82"/>
        <v/>
      </c>
      <c r="CL37" s="130" t="str">
        <f t="shared" si="82"/>
        <v/>
      </c>
      <c r="CM37" s="130" t="str">
        <f t="shared" si="82"/>
        <v/>
      </c>
      <c r="CN37" s="130" t="str">
        <f t="shared" si="82"/>
        <v/>
      </c>
      <c r="CO37" s="130" t="str">
        <f t="shared" si="82"/>
        <v/>
      </c>
      <c r="CP37" s="130" t="str">
        <f t="shared" si="82"/>
        <v/>
      </c>
      <c r="CQ37" s="130" t="str">
        <f t="shared" si="82"/>
        <v/>
      </c>
      <c r="CR37" s="130" t="str">
        <f t="shared" si="82"/>
        <v/>
      </c>
      <c r="CS37" s="130" t="str">
        <f t="shared" si="82"/>
        <v/>
      </c>
      <c r="CT37" s="130" t="str">
        <f t="shared" si="82"/>
        <v/>
      </c>
      <c r="CU37" s="130" t="str">
        <f t="shared" si="82"/>
        <v/>
      </c>
      <c r="CV37" s="130" t="str">
        <f t="shared" si="82"/>
        <v/>
      </c>
      <c r="CW37" s="130" t="str">
        <f t="shared" si="82"/>
        <v/>
      </c>
      <c r="CX37" s="130" t="str">
        <f t="shared" si="82"/>
        <v/>
      </c>
      <c r="CY37" s="130" t="str">
        <f t="shared" si="82"/>
        <v/>
      </c>
      <c r="CZ37" s="130" t="str">
        <f t="shared" si="82"/>
        <v/>
      </c>
      <c r="DA37" s="130" t="str">
        <f t="shared" si="82"/>
        <v/>
      </c>
      <c r="DB37" s="186" t="str">
        <f t="shared" si="82"/>
        <v/>
      </c>
      <c r="DC37" s="130">
        <f t="shared" si="82"/>
        <v>0.63503574999999968</v>
      </c>
      <c r="DD37" s="130">
        <f t="shared" si="82"/>
        <v>0.1825115000000001</v>
      </c>
      <c r="DE37" s="130">
        <f t="shared" si="82"/>
        <v>0.51325825000000014</v>
      </c>
      <c r="DF37" s="130">
        <f t="shared" si="82"/>
        <v>0.63747874999999987</v>
      </c>
      <c r="DG37" s="130" t="str">
        <f t="shared" si="82"/>
        <v/>
      </c>
      <c r="DH37" s="130" t="str">
        <f t="shared" si="82"/>
        <v/>
      </c>
      <c r="DI37" s="130" t="str">
        <f t="shared" si="82"/>
        <v/>
      </c>
      <c r="DJ37" s="130" t="str">
        <f t="shared" si="82"/>
        <v/>
      </c>
      <c r="DK37" s="130" t="str">
        <f t="shared" si="82"/>
        <v/>
      </c>
      <c r="DL37" s="130" t="str">
        <f t="shared" si="82"/>
        <v/>
      </c>
      <c r="DM37" s="130" t="str">
        <f t="shared" si="82"/>
        <v/>
      </c>
      <c r="DN37" s="130" t="str">
        <f t="shared" si="82"/>
        <v/>
      </c>
      <c r="DO37" s="130" t="str">
        <f t="shared" si="82"/>
        <v/>
      </c>
      <c r="DP37" s="130" t="str">
        <f t="shared" si="82"/>
        <v/>
      </c>
      <c r="DQ37" s="130" t="str">
        <f t="shared" si="82"/>
        <v/>
      </c>
      <c r="DR37" s="130" t="str">
        <f t="shared" si="82"/>
        <v/>
      </c>
      <c r="DS37" s="130" t="str">
        <f t="shared" si="82"/>
        <v/>
      </c>
      <c r="DT37" s="130" t="str">
        <f t="shared" si="82"/>
        <v/>
      </c>
      <c r="DU37" s="130" t="str">
        <f t="shared" si="82"/>
        <v/>
      </c>
      <c r="DV37" s="130" t="str">
        <f t="shared" si="82"/>
        <v/>
      </c>
      <c r="DW37" s="130" t="str">
        <f t="shared" si="82"/>
        <v/>
      </c>
      <c r="DX37" s="130" t="str">
        <f t="shared" si="82"/>
        <v/>
      </c>
      <c r="DY37" s="130" t="str">
        <f t="shared" si="82"/>
        <v/>
      </c>
      <c r="DZ37" s="130" t="str">
        <f t="shared" si="82"/>
        <v/>
      </c>
      <c r="EA37" s="130" t="str">
        <f t="shared" si="82"/>
        <v/>
      </c>
      <c r="EB37" s="130" t="str">
        <f t="shared" si="82"/>
        <v/>
      </c>
      <c r="EC37" s="130" t="str">
        <f t="shared" si="82"/>
        <v/>
      </c>
      <c r="ED37" s="130" t="str">
        <f t="shared" si="82"/>
        <v/>
      </c>
      <c r="EE37" s="130" t="str">
        <f t="shared" si="82"/>
        <v/>
      </c>
      <c r="EF37" s="130" t="str">
        <f t="shared" si="82"/>
        <v/>
      </c>
      <c r="EG37" s="130" t="str">
        <f t="shared" si="82"/>
        <v/>
      </c>
      <c r="EH37" s="130" t="str">
        <f t="shared" si="82"/>
        <v/>
      </c>
      <c r="EI37" s="130" t="str">
        <f t="shared" si="82"/>
        <v/>
      </c>
      <c r="EJ37" s="130" t="str">
        <f t="shared" si="82"/>
        <v/>
      </c>
      <c r="EK37" s="130" t="str">
        <f t="shared" si="82"/>
        <v/>
      </c>
      <c r="EL37" s="130" t="str">
        <f t="shared" si="82"/>
        <v/>
      </c>
      <c r="EM37" s="130" t="str">
        <f t="shared" si="82"/>
        <v/>
      </c>
      <c r="EN37" s="130" t="str">
        <f t="shared" si="82"/>
        <v/>
      </c>
      <c r="EO37" s="130" t="str">
        <f t="shared" si="82"/>
        <v/>
      </c>
      <c r="EP37" s="130" t="str">
        <f t="shared" si="82"/>
        <v/>
      </c>
      <c r="EQ37" s="130" t="str">
        <f t="shared" ref="EQ37:HB37" si="83">IF(ISNUMBER(EQ31),EQ31-($G$24*EQ30+$G$23),"")</f>
        <v/>
      </c>
      <c r="ER37" s="130" t="str">
        <f t="shared" si="83"/>
        <v/>
      </c>
      <c r="ES37" s="130" t="str">
        <f t="shared" si="83"/>
        <v/>
      </c>
      <c r="ET37" s="186" t="str">
        <f t="shared" si="83"/>
        <v/>
      </c>
      <c r="EU37" s="130">
        <f t="shared" si="83"/>
        <v>9.9610000000001087E-3</v>
      </c>
      <c r="EV37" s="130">
        <f t="shared" si="83"/>
        <v>-0.26080425000000013</v>
      </c>
      <c r="EW37" s="130">
        <f t="shared" si="83"/>
        <v>1.934250000000004E-2</v>
      </c>
      <c r="EX37" s="130">
        <f t="shared" si="83"/>
        <v>0.14075599999999988</v>
      </c>
      <c r="EY37" s="130" t="str">
        <f t="shared" si="83"/>
        <v/>
      </c>
      <c r="EZ37" s="130" t="str">
        <f t="shared" si="83"/>
        <v/>
      </c>
      <c r="FA37" s="130" t="str">
        <f t="shared" si="83"/>
        <v/>
      </c>
      <c r="FB37" s="130" t="str">
        <f t="shared" si="83"/>
        <v/>
      </c>
      <c r="FC37" s="130" t="str">
        <f t="shared" si="83"/>
        <v/>
      </c>
      <c r="FD37" s="130" t="str">
        <f t="shared" si="83"/>
        <v/>
      </c>
      <c r="FE37" s="130" t="str">
        <f t="shared" si="83"/>
        <v/>
      </c>
      <c r="FF37" s="130" t="str">
        <f t="shared" si="83"/>
        <v/>
      </c>
      <c r="FG37" s="130" t="str">
        <f t="shared" si="83"/>
        <v/>
      </c>
      <c r="FH37" s="130" t="str">
        <f t="shared" si="83"/>
        <v/>
      </c>
      <c r="FI37" s="130" t="str">
        <f t="shared" si="83"/>
        <v/>
      </c>
      <c r="FJ37" s="130" t="str">
        <f t="shared" si="83"/>
        <v/>
      </c>
      <c r="FK37" s="130" t="str">
        <f t="shared" si="83"/>
        <v/>
      </c>
      <c r="FL37" s="130" t="str">
        <f t="shared" si="83"/>
        <v/>
      </c>
      <c r="FM37" s="130" t="str">
        <f t="shared" si="83"/>
        <v/>
      </c>
      <c r="FN37" s="130" t="str">
        <f t="shared" si="83"/>
        <v/>
      </c>
      <c r="FO37" s="130" t="str">
        <f t="shared" si="83"/>
        <v/>
      </c>
      <c r="FP37" s="130" t="str">
        <f t="shared" si="83"/>
        <v/>
      </c>
      <c r="FQ37" s="130" t="str">
        <f t="shared" si="83"/>
        <v/>
      </c>
      <c r="FR37" s="130" t="str">
        <f t="shared" si="83"/>
        <v/>
      </c>
      <c r="FS37" s="130" t="str">
        <f t="shared" si="83"/>
        <v/>
      </c>
      <c r="FT37" s="130" t="str">
        <f t="shared" si="83"/>
        <v/>
      </c>
      <c r="FU37" s="130" t="str">
        <f t="shared" si="83"/>
        <v/>
      </c>
      <c r="FV37" s="130" t="str">
        <f t="shared" si="83"/>
        <v/>
      </c>
      <c r="FW37" s="130" t="str">
        <f t="shared" si="83"/>
        <v/>
      </c>
      <c r="FX37" s="130" t="str">
        <f t="shared" si="83"/>
        <v/>
      </c>
      <c r="FY37" s="130" t="str">
        <f t="shared" si="83"/>
        <v/>
      </c>
      <c r="FZ37" s="130" t="str">
        <f t="shared" si="83"/>
        <v/>
      </c>
      <c r="GA37" s="130" t="str">
        <f t="shared" si="83"/>
        <v/>
      </c>
      <c r="GB37" s="130" t="str">
        <f t="shared" si="83"/>
        <v/>
      </c>
      <c r="GC37" s="130" t="str">
        <f t="shared" si="83"/>
        <v/>
      </c>
      <c r="GD37" s="130" t="str">
        <f t="shared" si="83"/>
        <v/>
      </c>
      <c r="GE37" s="130" t="str">
        <f t="shared" si="83"/>
        <v/>
      </c>
      <c r="GF37" s="130" t="str">
        <f t="shared" si="83"/>
        <v/>
      </c>
      <c r="GG37" s="130" t="str">
        <f t="shared" si="83"/>
        <v/>
      </c>
      <c r="GH37" s="130" t="str">
        <f t="shared" si="83"/>
        <v/>
      </c>
      <c r="GI37" s="130" t="str">
        <f t="shared" si="83"/>
        <v/>
      </c>
      <c r="GJ37" s="130" t="str">
        <f t="shared" si="83"/>
        <v/>
      </c>
      <c r="GK37" s="130" t="str">
        <f t="shared" si="83"/>
        <v/>
      </c>
      <c r="GL37" s="186" t="str">
        <f t="shared" si="83"/>
        <v/>
      </c>
      <c r="GM37" s="130">
        <f t="shared" si="83"/>
        <v>-0.11386824999999989</v>
      </c>
      <c r="GN37" s="130">
        <f t="shared" si="83"/>
        <v>-0.3454529999999999</v>
      </c>
      <c r="GO37" s="130">
        <f t="shared" si="83"/>
        <v>6.486650000000016E-2</v>
      </c>
      <c r="GP37" s="130">
        <f t="shared" si="83"/>
        <v>-0.69340249999999992</v>
      </c>
      <c r="GQ37" s="130" t="str">
        <f t="shared" si="83"/>
        <v/>
      </c>
      <c r="GR37" s="130" t="str">
        <f t="shared" si="83"/>
        <v/>
      </c>
      <c r="GS37" s="130" t="str">
        <f t="shared" si="83"/>
        <v/>
      </c>
      <c r="GT37" s="130" t="str">
        <f t="shared" si="83"/>
        <v/>
      </c>
      <c r="GU37" s="130" t="str">
        <f t="shared" si="83"/>
        <v/>
      </c>
      <c r="GV37" s="130" t="str">
        <f t="shared" si="83"/>
        <v/>
      </c>
      <c r="GW37" s="130" t="str">
        <f t="shared" si="83"/>
        <v/>
      </c>
      <c r="GX37" s="130" t="str">
        <f t="shared" si="83"/>
        <v/>
      </c>
      <c r="GY37" s="130" t="str">
        <f t="shared" si="83"/>
        <v/>
      </c>
      <c r="GZ37" s="130" t="str">
        <f t="shared" si="83"/>
        <v/>
      </c>
      <c r="HA37" s="130" t="str">
        <f t="shared" si="83"/>
        <v/>
      </c>
      <c r="HB37" s="130" t="str">
        <f t="shared" si="83"/>
        <v/>
      </c>
      <c r="HC37" s="130" t="str">
        <f t="shared" ref="HC37:JN37" si="84">IF(ISNUMBER(HC31),HC31-($G$24*HC30+$G$23),"")</f>
        <v/>
      </c>
      <c r="HD37" s="130" t="str">
        <f t="shared" si="84"/>
        <v/>
      </c>
      <c r="HE37" s="130" t="str">
        <f t="shared" si="84"/>
        <v/>
      </c>
      <c r="HF37" s="130" t="str">
        <f t="shared" si="84"/>
        <v/>
      </c>
      <c r="HG37" s="130" t="str">
        <f t="shared" si="84"/>
        <v/>
      </c>
      <c r="HH37" s="130" t="str">
        <f t="shared" si="84"/>
        <v/>
      </c>
      <c r="HI37" s="130" t="str">
        <f t="shared" si="84"/>
        <v/>
      </c>
      <c r="HJ37" s="130" t="str">
        <f t="shared" si="84"/>
        <v/>
      </c>
      <c r="HK37" s="130" t="str">
        <f t="shared" si="84"/>
        <v/>
      </c>
      <c r="HL37" s="130" t="str">
        <f t="shared" si="84"/>
        <v/>
      </c>
      <c r="HM37" s="130" t="str">
        <f t="shared" si="84"/>
        <v/>
      </c>
      <c r="HN37" s="130" t="str">
        <f t="shared" si="84"/>
        <v/>
      </c>
      <c r="HO37" s="130" t="str">
        <f t="shared" si="84"/>
        <v/>
      </c>
      <c r="HP37" s="130" t="str">
        <f t="shared" si="84"/>
        <v/>
      </c>
      <c r="HQ37" s="130" t="str">
        <f t="shared" si="84"/>
        <v/>
      </c>
      <c r="HR37" s="130" t="str">
        <f t="shared" si="84"/>
        <v/>
      </c>
      <c r="HS37" s="130" t="str">
        <f t="shared" si="84"/>
        <v/>
      </c>
      <c r="HT37" s="130" t="str">
        <f t="shared" si="84"/>
        <v/>
      </c>
      <c r="HU37" s="130" t="str">
        <f t="shared" si="84"/>
        <v/>
      </c>
      <c r="HV37" s="130" t="str">
        <f t="shared" si="84"/>
        <v/>
      </c>
      <c r="HW37" s="130" t="str">
        <f t="shared" si="84"/>
        <v/>
      </c>
      <c r="HX37" s="130" t="str">
        <f t="shared" si="84"/>
        <v/>
      </c>
      <c r="HY37" s="130" t="str">
        <f t="shared" si="84"/>
        <v/>
      </c>
      <c r="HZ37" s="130" t="str">
        <f t="shared" si="84"/>
        <v/>
      </c>
      <c r="IA37" s="130" t="str">
        <f t="shared" si="84"/>
        <v/>
      </c>
      <c r="IB37" s="130" t="str">
        <f t="shared" si="84"/>
        <v/>
      </c>
      <c r="IC37" s="130" t="str">
        <f t="shared" si="84"/>
        <v/>
      </c>
      <c r="ID37" s="186" t="str">
        <f t="shared" si="84"/>
        <v/>
      </c>
      <c r="IE37" s="130">
        <f t="shared" si="84"/>
        <v>0.15299049999999959</v>
      </c>
      <c r="IF37" s="130">
        <f t="shared" si="84"/>
        <v>-0.75113550000000018</v>
      </c>
      <c r="IG37" s="130">
        <f t="shared" si="84"/>
        <v>-0.73336625</v>
      </c>
      <c r="IH37" s="130">
        <f t="shared" si="84"/>
        <v>-0.54520349999999973</v>
      </c>
      <c r="II37" s="130" t="str">
        <f t="shared" si="84"/>
        <v/>
      </c>
      <c r="IJ37" s="130" t="str">
        <f t="shared" si="84"/>
        <v/>
      </c>
      <c r="IK37" s="130" t="str">
        <f t="shared" si="84"/>
        <v/>
      </c>
      <c r="IL37" s="130" t="str">
        <f t="shared" si="84"/>
        <v/>
      </c>
      <c r="IM37" s="130" t="str">
        <f t="shared" si="84"/>
        <v/>
      </c>
      <c r="IN37" s="130" t="str">
        <f t="shared" si="84"/>
        <v/>
      </c>
      <c r="IO37" s="130" t="str">
        <f t="shared" si="84"/>
        <v/>
      </c>
      <c r="IP37" s="130" t="str">
        <f t="shared" si="84"/>
        <v/>
      </c>
      <c r="IQ37" s="130" t="str">
        <f t="shared" si="84"/>
        <v/>
      </c>
      <c r="IR37" s="130" t="str">
        <f t="shared" si="84"/>
        <v/>
      </c>
      <c r="IS37" s="130" t="str">
        <f t="shared" si="84"/>
        <v/>
      </c>
      <c r="IT37" s="130" t="str">
        <f t="shared" si="84"/>
        <v/>
      </c>
      <c r="IU37" s="130" t="str">
        <f t="shared" si="84"/>
        <v/>
      </c>
      <c r="IV37" s="130" t="str">
        <f t="shared" si="84"/>
        <v/>
      </c>
      <c r="IW37" s="130" t="str">
        <f t="shared" si="84"/>
        <v/>
      </c>
      <c r="IX37" s="130" t="str">
        <f t="shared" si="84"/>
        <v/>
      </c>
      <c r="IY37" s="130" t="str">
        <f t="shared" si="84"/>
        <v/>
      </c>
      <c r="IZ37" s="130" t="str">
        <f t="shared" si="84"/>
        <v/>
      </c>
      <c r="JA37" s="130" t="str">
        <f t="shared" si="84"/>
        <v/>
      </c>
      <c r="JB37" s="130" t="str">
        <f t="shared" si="84"/>
        <v/>
      </c>
      <c r="JC37" s="130" t="str">
        <f t="shared" si="84"/>
        <v/>
      </c>
      <c r="JD37" s="130" t="str">
        <f t="shared" si="84"/>
        <v/>
      </c>
      <c r="JE37" s="130" t="str">
        <f t="shared" si="84"/>
        <v/>
      </c>
      <c r="JF37" s="130" t="str">
        <f t="shared" si="84"/>
        <v/>
      </c>
      <c r="JG37" s="130" t="str">
        <f t="shared" si="84"/>
        <v/>
      </c>
      <c r="JH37" s="130" t="str">
        <f t="shared" si="84"/>
        <v/>
      </c>
      <c r="JI37" s="130" t="str">
        <f t="shared" si="84"/>
        <v/>
      </c>
      <c r="JJ37" s="130" t="str">
        <f t="shared" si="84"/>
        <v/>
      </c>
      <c r="JK37" s="130" t="str">
        <f t="shared" si="84"/>
        <v/>
      </c>
      <c r="JL37" s="130" t="str">
        <f t="shared" si="84"/>
        <v/>
      </c>
      <c r="JM37" s="130" t="str">
        <f t="shared" si="84"/>
        <v/>
      </c>
      <c r="JN37" s="130" t="str">
        <f t="shared" si="84"/>
        <v/>
      </c>
      <c r="JO37" s="130" t="str">
        <f t="shared" ref="JO37:JV37" si="85">IF(ISNUMBER(JO31),JO31-($G$24*JO30+$G$23),"")</f>
        <v/>
      </c>
      <c r="JP37" s="130" t="str">
        <f t="shared" si="85"/>
        <v/>
      </c>
      <c r="JQ37" s="130" t="str">
        <f t="shared" si="85"/>
        <v/>
      </c>
      <c r="JR37" s="130" t="str">
        <f t="shared" si="85"/>
        <v/>
      </c>
      <c r="JS37" s="130" t="str">
        <f t="shared" si="85"/>
        <v/>
      </c>
      <c r="JT37" s="130" t="str">
        <f t="shared" si="85"/>
        <v/>
      </c>
      <c r="JU37" s="130" t="str">
        <f t="shared" si="85"/>
        <v/>
      </c>
      <c r="JV37" s="186" t="str">
        <f t="shared" si="85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>
        <f>IF(SUMPRODUCT(--ISNUMBER(S38:JV38))&gt;0,AVERAGE(S38:JV38),"")</f>
        <v>0.36458031249999995</v>
      </c>
      <c r="S38" s="73">
        <f t="shared" ref="S38:CD38" si="86">IF(ISNUMBER(S31),ABS(S37),"")</f>
        <v>0.52659475000000056</v>
      </c>
      <c r="T38" s="73">
        <f t="shared" si="86"/>
        <v>0.28343475000000007</v>
      </c>
      <c r="U38" s="73">
        <f t="shared" si="86"/>
        <v>9.1404500000000111E-2</v>
      </c>
      <c r="V38" s="73">
        <f t="shared" si="86"/>
        <v>0.56198425000000007</v>
      </c>
      <c r="W38" s="73" t="str">
        <f t="shared" si="86"/>
        <v/>
      </c>
      <c r="X38" s="73" t="str">
        <f t="shared" si="86"/>
        <v/>
      </c>
      <c r="Y38" s="73" t="str">
        <f t="shared" si="86"/>
        <v/>
      </c>
      <c r="Z38" s="73" t="str">
        <f t="shared" si="86"/>
        <v/>
      </c>
      <c r="AA38" s="73" t="str">
        <f t="shared" si="86"/>
        <v/>
      </c>
      <c r="AB38" s="73" t="str">
        <f t="shared" si="86"/>
        <v/>
      </c>
      <c r="AC38" s="73" t="str">
        <f t="shared" si="86"/>
        <v/>
      </c>
      <c r="AD38" s="73" t="str">
        <f t="shared" si="86"/>
        <v/>
      </c>
      <c r="AE38" s="73" t="str">
        <f t="shared" si="86"/>
        <v/>
      </c>
      <c r="AF38" s="73" t="str">
        <f t="shared" si="86"/>
        <v/>
      </c>
      <c r="AG38" s="73" t="str">
        <f t="shared" si="86"/>
        <v/>
      </c>
      <c r="AH38" s="73" t="str">
        <f t="shared" si="86"/>
        <v/>
      </c>
      <c r="AI38" s="73" t="str">
        <f t="shared" si="86"/>
        <v/>
      </c>
      <c r="AJ38" s="73" t="str">
        <f t="shared" si="86"/>
        <v/>
      </c>
      <c r="AK38" s="73" t="str">
        <f t="shared" si="86"/>
        <v/>
      </c>
      <c r="AL38" s="73" t="str">
        <f t="shared" si="86"/>
        <v/>
      </c>
      <c r="AM38" s="73" t="str">
        <f t="shared" si="86"/>
        <v/>
      </c>
      <c r="AN38" s="73" t="str">
        <f t="shared" si="86"/>
        <v/>
      </c>
      <c r="AO38" s="73" t="str">
        <f t="shared" si="86"/>
        <v/>
      </c>
      <c r="AP38" s="73" t="str">
        <f t="shared" si="86"/>
        <v/>
      </c>
      <c r="AQ38" s="73" t="str">
        <f t="shared" si="86"/>
        <v/>
      </c>
      <c r="AR38" s="73" t="str">
        <f t="shared" si="86"/>
        <v/>
      </c>
      <c r="AS38" s="73" t="str">
        <f t="shared" si="86"/>
        <v/>
      </c>
      <c r="AT38" s="73" t="str">
        <f t="shared" si="86"/>
        <v/>
      </c>
      <c r="AU38" s="73" t="str">
        <f t="shared" si="86"/>
        <v/>
      </c>
      <c r="AV38" s="73" t="str">
        <f t="shared" si="86"/>
        <v/>
      </c>
      <c r="AW38" s="73" t="str">
        <f t="shared" si="86"/>
        <v/>
      </c>
      <c r="AX38" s="73" t="str">
        <f t="shared" si="86"/>
        <v/>
      </c>
      <c r="AY38" s="73" t="str">
        <f t="shared" si="86"/>
        <v/>
      </c>
      <c r="AZ38" s="73" t="str">
        <f t="shared" si="86"/>
        <v/>
      </c>
      <c r="BA38" s="73" t="str">
        <f t="shared" si="86"/>
        <v/>
      </c>
      <c r="BB38" s="73" t="str">
        <f t="shared" si="86"/>
        <v/>
      </c>
      <c r="BC38" s="73" t="str">
        <f t="shared" si="86"/>
        <v/>
      </c>
      <c r="BD38" s="73" t="str">
        <f t="shared" si="86"/>
        <v/>
      </c>
      <c r="BE38" s="73" t="str">
        <f t="shared" si="86"/>
        <v/>
      </c>
      <c r="BF38" s="73" t="str">
        <f t="shared" si="86"/>
        <v/>
      </c>
      <c r="BG38" s="73" t="str">
        <f t="shared" si="86"/>
        <v/>
      </c>
      <c r="BH38" s="73" t="str">
        <f t="shared" si="86"/>
        <v/>
      </c>
      <c r="BI38" s="73" t="str">
        <f t="shared" si="86"/>
        <v/>
      </c>
      <c r="BJ38" s="180" t="str">
        <f t="shared" si="86"/>
        <v/>
      </c>
      <c r="BK38" s="73">
        <f t="shared" si="86"/>
        <v>0.13094349999999944</v>
      </c>
      <c r="BL38" s="73">
        <f t="shared" si="86"/>
        <v>0.49108974999999999</v>
      </c>
      <c r="BM38" s="73">
        <f t="shared" si="86"/>
        <v>8.8019250000000104E-2</v>
      </c>
      <c r="BN38" s="73">
        <f t="shared" si="86"/>
        <v>0.7770227500000001</v>
      </c>
      <c r="BO38" s="73" t="str">
        <f t="shared" si="86"/>
        <v/>
      </c>
      <c r="BP38" s="73" t="str">
        <f t="shared" si="86"/>
        <v/>
      </c>
      <c r="BQ38" s="73" t="str">
        <f t="shared" si="86"/>
        <v/>
      </c>
      <c r="BR38" s="73" t="str">
        <f t="shared" si="86"/>
        <v/>
      </c>
      <c r="BS38" s="73" t="str">
        <f t="shared" si="86"/>
        <v/>
      </c>
      <c r="BT38" s="73" t="str">
        <f t="shared" si="86"/>
        <v/>
      </c>
      <c r="BU38" s="73" t="str">
        <f t="shared" si="86"/>
        <v/>
      </c>
      <c r="BV38" s="73" t="str">
        <f t="shared" si="86"/>
        <v/>
      </c>
      <c r="BW38" s="73" t="str">
        <f t="shared" si="86"/>
        <v/>
      </c>
      <c r="BX38" s="73" t="str">
        <f t="shared" si="86"/>
        <v/>
      </c>
      <c r="BY38" s="73" t="str">
        <f t="shared" si="86"/>
        <v/>
      </c>
      <c r="BZ38" s="73" t="str">
        <f t="shared" si="86"/>
        <v/>
      </c>
      <c r="CA38" s="73" t="str">
        <f t="shared" si="86"/>
        <v/>
      </c>
      <c r="CB38" s="73" t="str">
        <f t="shared" si="86"/>
        <v/>
      </c>
      <c r="CC38" s="73" t="str">
        <f t="shared" si="86"/>
        <v/>
      </c>
      <c r="CD38" s="73" t="str">
        <f t="shared" si="86"/>
        <v/>
      </c>
      <c r="CE38" s="73" t="str">
        <f t="shared" ref="CE38:EP38" si="87">IF(ISNUMBER(CE31),ABS(CE37),"")</f>
        <v/>
      </c>
      <c r="CF38" s="73" t="str">
        <f t="shared" si="87"/>
        <v/>
      </c>
      <c r="CG38" s="73" t="str">
        <f t="shared" si="87"/>
        <v/>
      </c>
      <c r="CH38" s="73" t="str">
        <f t="shared" si="87"/>
        <v/>
      </c>
      <c r="CI38" s="73" t="str">
        <f t="shared" si="87"/>
        <v/>
      </c>
      <c r="CJ38" s="73" t="str">
        <f t="shared" si="87"/>
        <v/>
      </c>
      <c r="CK38" s="73" t="str">
        <f t="shared" si="87"/>
        <v/>
      </c>
      <c r="CL38" s="73" t="str">
        <f t="shared" si="87"/>
        <v/>
      </c>
      <c r="CM38" s="73" t="str">
        <f t="shared" si="87"/>
        <v/>
      </c>
      <c r="CN38" s="73" t="str">
        <f t="shared" si="87"/>
        <v/>
      </c>
      <c r="CO38" s="73" t="str">
        <f t="shared" si="87"/>
        <v/>
      </c>
      <c r="CP38" s="73" t="str">
        <f t="shared" si="87"/>
        <v/>
      </c>
      <c r="CQ38" s="73" t="str">
        <f t="shared" si="87"/>
        <v/>
      </c>
      <c r="CR38" s="73" t="str">
        <f t="shared" si="87"/>
        <v/>
      </c>
      <c r="CS38" s="73" t="str">
        <f t="shared" si="87"/>
        <v/>
      </c>
      <c r="CT38" s="73" t="str">
        <f t="shared" si="87"/>
        <v/>
      </c>
      <c r="CU38" s="73" t="str">
        <f t="shared" si="87"/>
        <v/>
      </c>
      <c r="CV38" s="73" t="str">
        <f t="shared" si="87"/>
        <v/>
      </c>
      <c r="CW38" s="73" t="str">
        <f t="shared" si="87"/>
        <v/>
      </c>
      <c r="CX38" s="73" t="str">
        <f t="shared" si="87"/>
        <v/>
      </c>
      <c r="CY38" s="73" t="str">
        <f t="shared" si="87"/>
        <v/>
      </c>
      <c r="CZ38" s="73" t="str">
        <f t="shared" si="87"/>
        <v/>
      </c>
      <c r="DA38" s="73" t="str">
        <f t="shared" si="87"/>
        <v/>
      </c>
      <c r="DB38" s="180" t="str">
        <f t="shared" si="87"/>
        <v/>
      </c>
      <c r="DC38" s="73">
        <f t="shared" si="87"/>
        <v>0.63503574999999968</v>
      </c>
      <c r="DD38" s="73">
        <f t="shared" si="87"/>
        <v>0.1825115000000001</v>
      </c>
      <c r="DE38" s="73">
        <f t="shared" si="87"/>
        <v>0.51325825000000014</v>
      </c>
      <c r="DF38" s="73">
        <f t="shared" si="87"/>
        <v>0.63747874999999987</v>
      </c>
      <c r="DG38" s="73" t="str">
        <f t="shared" si="87"/>
        <v/>
      </c>
      <c r="DH38" s="73" t="str">
        <f t="shared" si="87"/>
        <v/>
      </c>
      <c r="DI38" s="73" t="str">
        <f t="shared" si="87"/>
        <v/>
      </c>
      <c r="DJ38" s="73" t="str">
        <f t="shared" si="87"/>
        <v/>
      </c>
      <c r="DK38" s="73" t="str">
        <f t="shared" si="87"/>
        <v/>
      </c>
      <c r="DL38" s="73" t="str">
        <f t="shared" si="87"/>
        <v/>
      </c>
      <c r="DM38" s="73" t="str">
        <f t="shared" si="87"/>
        <v/>
      </c>
      <c r="DN38" s="73" t="str">
        <f t="shared" si="87"/>
        <v/>
      </c>
      <c r="DO38" s="73" t="str">
        <f t="shared" si="87"/>
        <v/>
      </c>
      <c r="DP38" s="73" t="str">
        <f t="shared" si="87"/>
        <v/>
      </c>
      <c r="DQ38" s="73" t="str">
        <f t="shared" si="87"/>
        <v/>
      </c>
      <c r="DR38" s="73" t="str">
        <f t="shared" si="87"/>
        <v/>
      </c>
      <c r="DS38" s="73" t="str">
        <f t="shared" si="87"/>
        <v/>
      </c>
      <c r="DT38" s="73" t="str">
        <f t="shared" si="87"/>
        <v/>
      </c>
      <c r="DU38" s="73" t="str">
        <f t="shared" si="87"/>
        <v/>
      </c>
      <c r="DV38" s="73" t="str">
        <f t="shared" si="87"/>
        <v/>
      </c>
      <c r="DW38" s="73" t="str">
        <f t="shared" si="87"/>
        <v/>
      </c>
      <c r="DX38" s="73" t="str">
        <f t="shared" si="87"/>
        <v/>
      </c>
      <c r="DY38" s="73" t="str">
        <f t="shared" si="87"/>
        <v/>
      </c>
      <c r="DZ38" s="73" t="str">
        <f t="shared" si="87"/>
        <v/>
      </c>
      <c r="EA38" s="73" t="str">
        <f t="shared" si="87"/>
        <v/>
      </c>
      <c r="EB38" s="73" t="str">
        <f t="shared" si="87"/>
        <v/>
      </c>
      <c r="EC38" s="73" t="str">
        <f t="shared" si="87"/>
        <v/>
      </c>
      <c r="ED38" s="73" t="str">
        <f t="shared" si="87"/>
        <v/>
      </c>
      <c r="EE38" s="73" t="str">
        <f t="shared" si="87"/>
        <v/>
      </c>
      <c r="EF38" s="73" t="str">
        <f t="shared" si="87"/>
        <v/>
      </c>
      <c r="EG38" s="73" t="str">
        <f t="shared" si="87"/>
        <v/>
      </c>
      <c r="EH38" s="73" t="str">
        <f t="shared" si="87"/>
        <v/>
      </c>
      <c r="EI38" s="73" t="str">
        <f t="shared" si="87"/>
        <v/>
      </c>
      <c r="EJ38" s="73" t="str">
        <f t="shared" si="87"/>
        <v/>
      </c>
      <c r="EK38" s="73" t="str">
        <f t="shared" si="87"/>
        <v/>
      </c>
      <c r="EL38" s="73" t="str">
        <f t="shared" si="87"/>
        <v/>
      </c>
      <c r="EM38" s="73" t="str">
        <f t="shared" si="87"/>
        <v/>
      </c>
      <c r="EN38" s="73" t="str">
        <f t="shared" si="87"/>
        <v/>
      </c>
      <c r="EO38" s="73" t="str">
        <f t="shared" si="87"/>
        <v/>
      </c>
      <c r="EP38" s="73" t="str">
        <f t="shared" si="87"/>
        <v/>
      </c>
      <c r="EQ38" s="73" t="str">
        <f t="shared" ref="EQ38:HB38" si="88">IF(ISNUMBER(EQ31),ABS(EQ37),"")</f>
        <v/>
      </c>
      <c r="ER38" s="73" t="str">
        <f t="shared" si="88"/>
        <v/>
      </c>
      <c r="ES38" s="73" t="str">
        <f t="shared" si="88"/>
        <v/>
      </c>
      <c r="ET38" s="180" t="str">
        <f t="shared" si="88"/>
        <v/>
      </c>
      <c r="EU38" s="73">
        <f t="shared" si="88"/>
        <v>9.9610000000001087E-3</v>
      </c>
      <c r="EV38" s="73">
        <f t="shared" si="88"/>
        <v>0.26080425000000013</v>
      </c>
      <c r="EW38" s="73">
        <f t="shared" si="88"/>
        <v>1.934250000000004E-2</v>
      </c>
      <c r="EX38" s="73">
        <f t="shared" si="88"/>
        <v>0.14075599999999988</v>
      </c>
      <c r="EY38" s="73" t="str">
        <f t="shared" si="88"/>
        <v/>
      </c>
      <c r="EZ38" s="73" t="str">
        <f t="shared" si="88"/>
        <v/>
      </c>
      <c r="FA38" s="73" t="str">
        <f t="shared" si="88"/>
        <v/>
      </c>
      <c r="FB38" s="73" t="str">
        <f t="shared" si="88"/>
        <v/>
      </c>
      <c r="FC38" s="73" t="str">
        <f t="shared" si="88"/>
        <v/>
      </c>
      <c r="FD38" s="73" t="str">
        <f t="shared" si="88"/>
        <v/>
      </c>
      <c r="FE38" s="73" t="str">
        <f t="shared" si="88"/>
        <v/>
      </c>
      <c r="FF38" s="73" t="str">
        <f t="shared" si="88"/>
        <v/>
      </c>
      <c r="FG38" s="73" t="str">
        <f t="shared" si="88"/>
        <v/>
      </c>
      <c r="FH38" s="73" t="str">
        <f t="shared" si="88"/>
        <v/>
      </c>
      <c r="FI38" s="73" t="str">
        <f t="shared" si="88"/>
        <v/>
      </c>
      <c r="FJ38" s="73" t="str">
        <f t="shared" si="88"/>
        <v/>
      </c>
      <c r="FK38" s="73" t="str">
        <f t="shared" si="88"/>
        <v/>
      </c>
      <c r="FL38" s="73" t="str">
        <f t="shared" si="88"/>
        <v/>
      </c>
      <c r="FM38" s="73" t="str">
        <f t="shared" si="88"/>
        <v/>
      </c>
      <c r="FN38" s="73" t="str">
        <f t="shared" si="88"/>
        <v/>
      </c>
      <c r="FO38" s="73" t="str">
        <f t="shared" si="88"/>
        <v/>
      </c>
      <c r="FP38" s="73" t="str">
        <f t="shared" si="88"/>
        <v/>
      </c>
      <c r="FQ38" s="73" t="str">
        <f t="shared" si="88"/>
        <v/>
      </c>
      <c r="FR38" s="73" t="str">
        <f t="shared" si="88"/>
        <v/>
      </c>
      <c r="FS38" s="73" t="str">
        <f t="shared" si="88"/>
        <v/>
      </c>
      <c r="FT38" s="73" t="str">
        <f t="shared" si="88"/>
        <v/>
      </c>
      <c r="FU38" s="73" t="str">
        <f t="shared" si="88"/>
        <v/>
      </c>
      <c r="FV38" s="73" t="str">
        <f t="shared" si="88"/>
        <v/>
      </c>
      <c r="FW38" s="73" t="str">
        <f t="shared" si="88"/>
        <v/>
      </c>
      <c r="FX38" s="73" t="str">
        <f t="shared" si="88"/>
        <v/>
      </c>
      <c r="FY38" s="73" t="str">
        <f t="shared" si="88"/>
        <v/>
      </c>
      <c r="FZ38" s="73" t="str">
        <f t="shared" si="88"/>
        <v/>
      </c>
      <c r="GA38" s="73" t="str">
        <f t="shared" si="88"/>
        <v/>
      </c>
      <c r="GB38" s="73" t="str">
        <f t="shared" si="88"/>
        <v/>
      </c>
      <c r="GC38" s="73" t="str">
        <f t="shared" si="88"/>
        <v/>
      </c>
      <c r="GD38" s="73" t="str">
        <f t="shared" si="88"/>
        <v/>
      </c>
      <c r="GE38" s="73" t="str">
        <f t="shared" si="88"/>
        <v/>
      </c>
      <c r="GF38" s="73" t="str">
        <f t="shared" si="88"/>
        <v/>
      </c>
      <c r="GG38" s="73" t="str">
        <f t="shared" si="88"/>
        <v/>
      </c>
      <c r="GH38" s="73" t="str">
        <f t="shared" si="88"/>
        <v/>
      </c>
      <c r="GI38" s="73" t="str">
        <f t="shared" si="88"/>
        <v/>
      </c>
      <c r="GJ38" s="73" t="str">
        <f t="shared" si="88"/>
        <v/>
      </c>
      <c r="GK38" s="73" t="str">
        <f t="shared" si="88"/>
        <v/>
      </c>
      <c r="GL38" s="180" t="str">
        <f t="shared" si="88"/>
        <v/>
      </c>
      <c r="GM38" s="73">
        <f t="shared" si="88"/>
        <v>0.11386824999999989</v>
      </c>
      <c r="GN38" s="73">
        <f t="shared" si="88"/>
        <v>0.3454529999999999</v>
      </c>
      <c r="GO38" s="73">
        <f t="shared" si="88"/>
        <v>6.486650000000016E-2</v>
      </c>
      <c r="GP38" s="73">
        <f t="shared" si="88"/>
        <v>0.69340249999999992</v>
      </c>
      <c r="GQ38" s="73" t="str">
        <f t="shared" si="88"/>
        <v/>
      </c>
      <c r="GR38" s="73" t="str">
        <f t="shared" si="88"/>
        <v/>
      </c>
      <c r="GS38" s="73" t="str">
        <f t="shared" si="88"/>
        <v/>
      </c>
      <c r="GT38" s="73" t="str">
        <f t="shared" si="88"/>
        <v/>
      </c>
      <c r="GU38" s="73" t="str">
        <f t="shared" si="88"/>
        <v/>
      </c>
      <c r="GV38" s="73" t="str">
        <f t="shared" si="88"/>
        <v/>
      </c>
      <c r="GW38" s="73" t="str">
        <f t="shared" si="88"/>
        <v/>
      </c>
      <c r="GX38" s="73" t="str">
        <f t="shared" si="88"/>
        <v/>
      </c>
      <c r="GY38" s="73" t="str">
        <f t="shared" si="88"/>
        <v/>
      </c>
      <c r="GZ38" s="73" t="str">
        <f t="shared" si="88"/>
        <v/>
      </c>
      <c r="HA38" s="73" t="str">
        <f t="shared" si="88"/>
        <v/>
      </c>
      <c r="HB38" s="73" t="str">
        <f t="shared" si="88"/>
        <v/>
      </c>
      <c r="HC38" s="73" t="str">
        <f t="shared" ref="HC38:JN38" si="89">IF(ISNUMBER(HC31),ABS(HC37),"")</f>
        <v/>
      </c>
      <c r="HD38" s="73" t="str">
        <f t="shared" si="89"/>
        <v/>
      </c>
      <c r="HE38" s="73" t="str">
        <f t="shared" si="89"/>
        <v/>
      </c>
      <c r="HF38" s="73" t="str">
        <f t="shared" si="89"/>
        <v/>
      </c>
      <c r="HG38" s="73" t="str">
        <f t="shared" si="89"/>
        <v/>
      </c>
      <c r="HH38" s="73" t="str">
        <f t="shared" si="89"/>
        <v/>
      </c>
      <c r="HI38" s="73" t="str">
        <f t="shared" si="89"/>
        <v/>
      </c>
      <c r="HJ38" s="73" t="str">
        <f t="shared" si="89"/>
        <v/>
      </c>
      <c r="HK38" s="73" t="str">
        <f t="shared" si="89"/>
        <v/>
      </c>
      <c r="HL38" s="73" t="str">
        <f t="shared" si="89"/>
        <v/>
      </c>
      <c r="HM38" s="73" t="str">
        <f t="shared" si="89"/>
        <v/>
      </c>
      <c r="HN38" s="73" t="str">
        <f t="shared" si="89"/>
        <v/>
      </c>
      <c r="HO38" s="73" t="str">
        <f t="shared" si="89"/>
        <v/>
      </c>
      <c r="HP38" s="73" t="str">
        <f t="shared" si="89"/>
        <v/>
      </c>
      <c r="HQ38" s="73" t="str">
        <f t="shared" si="89"/>
        <v/>
      </c>
      <c r="HR38" s="73" t="str">
        <f t="shared" si="89"/>
        <v/>
      </c>
      <c r="HS38" s="73" t="str">
        <f t="shared" si="89"/>
        <v/>
      </c>
      <c r="HT38" s="73" t="str">
        <f t="shared" si="89"/>
        <v/>
      </c>
      <c r="HU38" s="73" t="str">
        <f t="shared" si="89"/>
        <v/>
      </c>
      <c r="HV38" s="73" t="str">
        <f t="shared" si="89"/>
        <v/>
      </c>
      <c r="HW38" s="73" t="str">
        <f t="shared" si="89"/>
        <v/>
      </c>
      <c r="HX38" s="73" t="str">
        <f t="shared" si="89"/>
        <v/>
      </c>
      <c r="HY38" s="73" t="str">
        <f t="shared" si="89"/>
        <v/>
      </c>
      <c r="HZ38" s="73" t="str">
        <f t="shared" si="89"/>
        <v/>
      </c>
      <c r="IA38" s="73" t="str">
        <f t="shared" si="89"/>
        <v/>
      </c>
      <c r="IB38" s="73" t="str">
        <f t="shared" si="89"/>
        <v/>
      </c>
      <c r="IC38" s="73" t="str">
        <f t="shared" si="89"/>
        <v/>
      </c>
      <c r="ID38" s="180" t="str">
        <f t="shared" si="89"/>
        <v/>
      </c>
      <c r="IE38" s="73">
        <f t="shared" si="89"/>
        <v>0.15299049999999959</v>
      </c>
      <c r="IF38" s="73">
        <f t="shared" si="89"/>
        <v>0.75113550000000018</v>
      </c>
      <c r="IG38" s="73">
        <f t="shared" si="89"/>
        <v>0.73336625</v>
      </c>
      <c r="IH38" s="73">
        <f t="shared" si="89"/>
        <v>0.54520349999999973</v>
      </c>
      <c r="II38" s="73" t="str">
        <f t="shared" si="89"/>
        <v/>
      </c>
      <c r="IJ38" s="73" t="str">
        <f t="shared" si="89"/>
        <v/>
      </c>
      <c r="IK38" s="73" t="str">
        <f t="shared" si="89"/>
        <v/>
      </c>
      <c r="IL38" s="73" t="str">
        <f t="shared" si="89"/>
        <v/>
      </c>
      <c r="IM38" s="73" t="str">
        <f t="shared" si="89"/>
        <v/>
      </c>
      <c r="IN38" s="73" t="str">
        <f t="shared" si="89"/>
        <v/>
      </c>
      <c r="IO38" s="73" t="str">
        <f t="shared" si="89"/>
        <v/>
      </c>
      <c r="IP38" s="73" t="str">
        <f t="shared" si="89"/>
        <v/>
      </c>
      <c r="IQ38" s="73" t="str">
        <f t="shared" si="89"/>
        <v/>
      </c>
      <c r="IR38" s="73" t="str">
        <f t="shared" si="89"/>
        <v/>
      </c>
      <c r="IS38" s="73" t="str">
        <f t="shared" si="89"/>
        <v/>
      </c>
      <c r="IT38" s="73" t="str">
        <f t="shared" si="89"/>
        <v/>
      </c>
      <c r="IU38" s="73" t="str">
        <f t="shared" si="89"/>
        <v/>
      </c>
      <c r="IV38" s="73" t="str">
        <f t="shared" si="89"/>
        <v/>
      </c>
      <c r="IW38" s="73" t="str">
        <f t="shared" si="89"/>
        <v/>
      </c>
      <c r="IX38" s="73" t="str">
        <f t="shared" si="89"/>
        <v/>
      </c>
      <c r="IY38" s="73" t="str">
        <f t="shared" si="89"/>
        <v/>
      </c>
      <c r="IZ38" s="73" t="str">
        <f t="shared" si="89"/>
        <v/>
      </c>
      <c r="JA38" s="73" t="str">
        <f t="shared" si="89"/>
        <v/>
      </c>
      <c r="JB38" s="73" t="str">
        <f t="shared" si="89"/>
        <v/>
      </c>
      <c r="JC38" s="73" t="str">
        <f t="shared" si="89"/>
        <v/>
      </c>
      <c r="JD38" s="73" t="str">
        <f t="shared" si="89"/>
        <v/>
      </c>
      <c r="JE38" s="73" t="str">
        <f t="shared" si="89"/>
        <v/>
      </c>
      <c r="JF38" s="73" t="str">
        <f t="shared" si="89"/>
        <v/>
      </c>
      <c r="JG38" s="73" t="str">
        <f t="shared" si="89"/>
        <v/>
      </c>
      <c r="JH38" s="73" t="str">
        <f t="shared" si="89"/>
        <v/>
      </c>
      <c r="JI38" s="73" t="str">
        <f t="shared" si="89"/>
        <v/>
      </c>
      <c r="JJ38" s="73" t="str">
        <f t="shared" si="89"/>
        <v/>
      </c>
      <c r="JK38" s="73" t="str">
        <f t="shared" si="89"/>
        <v/>
      </c>
      <c r="JL38" s="73" t="str">
        <f t="shared" si="89"/>
        <v/>
      </c>
      <c r="JM38" s="73" t="str">
        <f t="shared" si="89"/>
        <v/>
      </c>
      <c r="JN38" s="73" t="str">
        <f t="shared" si="89"/>
        <v/>
      </c>
      <c r="JO38" s="73" t="str">
        <f t="shared" ref="JO38:JV38" si="90">IF(ISNUMBER(JO31),ABS(JO37),"")</f>
        <v/>
      </c>
      <c r="JP38" s="73" t="str">
        <f t="shared" si="90"/>
        <v/>
      </c>
      <c r="JQ38" s="73" t="str">
        <f t="shared" si="90"/>
        <v/>
      </c>
      <c r="JR38" s="73" t="str">
        <f t="shared" si="90"/>
        <v/>
      </c>
      <c r="JS38" s="73" t="str">
        <f t="shared" si="90"/>
        <v/>
      </c>
      <c r="JT38" s="73" t="str">
        <f t="shared" si="90"/>
        <v/>
      </c>
      <c r="JU38" s="73" t="str">
        <f t="shared" si="90"/>
        <v/>
      </c>
      <c r="JV38" s="180" t="str">
        <f t="shared" si="90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>
        <f t="shared" ref="S39:CD39" si="91">IF(ISNUMBER(S31),S31-($C$38*S30+$D$38),"")</f>
        <v>0.6543224999999997</v>
      </c>
      <c r="T39" s="75">
        <f t="shared" si="91"/>
        <v>-0.38152250000000043</v>
      </c>
      <c r="U39" s="75">
        <f t="shared" si="91"/>
        <v>-0.11040500000000009</v>
      </c>
      <c r="V39" s="75">
        <f t="shared" si="91"/>
        <v>0.3034675</v>
      </c>
      <c r="W39" s="75" t="str">
        <f t="shared" si="91"/>
        <v/>
      </c>
      <c r="X39" s="75" t="str">
        <f t="shared" si="91"/>
        <v/>
      </c>
      <c r="Y39" s="75" t="str">
        <f t="shared" si="91"/>
        <v/>
      </c>
      <c r="Z39" s="75" t="str">
        <f t="shared" si="91"/>
        <v/>
      </c>
      <c r="AA39" s="75" t="str">
        <f t="shared" si="91"/>
        <v/>
      </c>
      <c r="AB39" s="75" t="str">
        <f t="shared" si="91"/>
        <v/>
      </c>
      <c r="AC39" s="75" t="str">
        <f t="shared" si="91"/>
        <v/>
      </c>
      <c r="AD39" s="75" t="str">
        <f t="shared" si="91"/>
        <v/>
      </c>
      <c r="AE39" s="75" t="str">
        <f t="shared" si="91"/>
        <v/>
      </c>
      <c r="AF39" s="75" t="str">
        <f t="shared" si="91"/>
        <v/>
      </c>
      <c r="AG39" s="75" t="str">
        <f t="shared" si="91"/>
        <v/>
      </c>
      <c r="AH39" s="75" t="str">
        <f t="shared" si="91"/>
        <v/>
      </c>
      <c r="AI39" s="75" t="str">
        <f t="shared" si="91"/>
        <v/>
      </c>
      <c r="AJ39" s="75" t="str">
        <f t="shared" si="91"/>
        <v/>
      </c>
      <c r="AK39" s="75" t="str">
        <f t="shared" si="91"/>
        <v/>
      </c>
      <c r="AL39" s="75" t="str">
        <f t="shared" si="91"/>
        <v/>
      </c>
      <c r="AM39" s="75" t="str">
        <f t="shared" si="91"/>
        <v/>
      </c>
      <c r="AN39" s="75" t="str">
        <f t="shared" si="91"/>
        <v/>
      </c>
      <c r="AO39" s="75" t="str">
        <f t="shared" si="91"/>
        <v/>
      </c>
      <c r="AP39" s="75" t="str">
        <f t="shared" si="91"/>
        <v/>
      </c>
      <c r="AQ39" s="75" t="str">
        <f t="shared" si="91"/>
        <v/>
      </c>
      <c r="AR39" s="75" t="str">
        <f t="shared" si="91"/>
        <v/>
      </c>
      <c r="AS39" s="75" t="str">
        <f t="shared" si="91"/>
        <v/>
      </c>
      <c r="AT39" s="75" t="str">
        <f t="shared" si="91"/>
        <v/>
      </c>
      <c r="AU39" s="75" t="str">
        <f t="shared" si="91"/>
        <v/>
      </c>
      <c r="AV39" s="75" t="str">
        <f t="shared" si="91"/>
        <v/>
      </c>
      <c r="AW39" s="75" t="str">
        <f t="shared" si="91"/>
        <v/>
      </c>
      <c r="AX39" s="75" t="str">
        <f t="shared" si="91"/>
        <v/>
      </c>
      <c r="AY39" s="75" t="str">
        <f t="shared" si="91"/>
        <v/>
      </c>
      <c r="AZ39" s="75" t="str">
        <f t="shared" si="91"/>
        <v/>
      </c>
      <c r="BA39" s="75" t="str">
        <f t="shared" si="91"/>
        <v/>
      </c>
      <c r="BB39" s="75" t="str">
        <f t="shared" si="91"/>
        <v/>
      </c>
      <c r="BC39" s="75" t="str">
        <f t="shared" si="91"/>
        <v/>
      </c>
      <c r="BD39" s="75" t="str">
        <f t="shared" si="91"/>
        <v/>
      </c>
      <c r="BE39" s="75" t="str">
        <f t="shared" si="91"/>
        <v/>
      </c>
      <c r="BF39" s="75" t="str">
        <f t="shared" si="91"/>
        <v/>
      </c>
      <c r="BG39" s="75" t="str">
        <f t="shared" si="91"/>
        <v/>
      </c>
      <c r="BH39" s="75" t="str">
        <f t="shared" si="91"/>
        <v/>
      </c>
      <c r="BI39" s="75" t="str">
        <f t="shared" si="91"/>
        <v/>
      </c>
      <c r="BJ39" s="181" t="str">
        <f t="shared" si="91"/>
        <v/>
      </c>
      <c r="BK39" s="75">
        <f t="shared" si="91"/>
        <v>-1.6849999999997145E-3</v>
      </c>
      <c r="BL39" s="75">
        <f t="shared" si="91"/>
        <v>-0.61227250000000022</v>
      </c>
      <c r="BM39" s="75">
        <f t="shared" si="91"/>
        <v>-0.10908249999999997</v>
      </c>
      <c r="BN39" s="75">
        <f t="shared" si="91"/>
        <v>0.53280249999999996</v>
      </c>
      <c r="BO39" s="75" t="str">
        <f t="shared" si="91"/>
        <v/>
      </c>
      <c r="BP39" s="75" t="str">
        <f t="shared" si="91"/>
        <v/>
      </c>
      <c r="BQ39" s="75" t="str">
        <f t="shared" si="91"/>
        <v/>
      </c>
      <c r="BR39" s="75" t="str">
        <f t="shared" si="91"/>
        <v/>
      </c>
      <c r="BS39" s="75" t="str">
        <f t="shared" si="91"/>
        <v/>
      </c>
      <c r="BT39" s="75" t="str">
        <f t="shared" si="91"/>
        <v/>
      </c>
      <c r="BU39" s="75" t="str">
        <f t="shared" si="91"/>
        <v/>
      </c>
      <c r="BV39" s="75" t="str">
        <f t="shared" si="91"/>
        <v/>
      </c>
      <c r="BW39" s="75" t="str">
        <f t="shared" si="91"/>
        <v/>
      </c>
      <c r="BX39" s="75" t="str">
        <f t="shared" si="91"/>
        <v/>
      </c>
      <c r="BY39" s="75" t="str">
        <f t="shared" si="91"/>
        <v/>
      </c>
      <c r="BZ39" s="75" t="str">
        <f t="shared" si="91"/>
        <v/>
      </c>
      <c r="CA39" s="75" t="str">
        <f t="shared" si="91"/>
        <v/>
      </c>
      <c r="CB39" s="75" t="str">
        <f t="shared" si="91"/>
        <v/>
      </c>
      <c r="CC39" s="75" t="str">
        <f t="shared" si="91"/>
        <v/>
      </c>
      <c r="CD39" s="75" t="str">
        <f t="shared" si="91"/>
        <v/>
      </c>
      <c r="CE39" s="75" t="str">
        <f t="shared" ref="CE39:EP39" si="92">IF(ISNUMBER(CE31),CE31-($C$38*CE30+$D$38),"")</f>
        <v/>
      </c>
      <c r="CF39" s="75" t="str">
        <f t="shared" si="92"/>
        <v/>
      </c>
      <c r="CG39" s="75" t="str">
        <f t="shared" si="92"/>
        <v/>
      </c>
      <c r="CH39" s="75" t="str">
        <f t="shared" si="92"/>
        <v/>
      </c>
      <c r="CI39" s="75" t="str">
        <f t="shared" si="92"/>
        <v/>
      </c>
      <c r="CJ39" s="75" t="str">
        <f t="shared" si="92"/>
        <v/>
      </c>
      <c r="CK39" s="75" t="str">
        <f t="shared" si="92"/>
        <v/>
      </c>
      <c r="CL39" s="75" t="str">
        <f t="shared" si="92"/>
        <v/>
      </c>
      <c r="CM39" s="75" t="str">
        <f t="shared" si="92"/>
        <v/>
      </c>
      <c r="CN39" s="75" t="str">
        <f t="shared" si="92"/>
        <v/>
      </c>
      <c r="CO39" s="75" t="str">
        <f t="shared" si="92"/>
        <v/>
      </c>
      <c r="CP39" s="75" t="str">
        <f t="shared" si="92"/>
        <v/>
      </c>
      <c r="CQ39" s="75" t="str">
        <f t="shared" si="92"/>
        <v/>
      </c>
      <c r="CR39" s="75" t="str">
        <f t="shared" si="92"/>
        <v/>
      </c>
      <c r="CS39" s="75" t="str">
        <f t="shared" si="92"/>
        <v/>
      </c>
      <c r="CT39" s="75" t="str">
        <f t="shared" si="92"/>
        <v/>
      </c>
      <c r="CU39" s="75" t="str">
        <f t="shared" si="92"/>
        <v/>
      </c>
      <c r="CV39" s="75" t="str">
        <f t="shared" si="92"/>
        <v/>
      </c>
      <c r="CW39" s="75" t="str">
        <f t="shared" si="92"/>
        <v/>
      </c>
      <c r="CX39" s="75" t="str">
        <f t="shared" si="92"/>
        <v/>
      </c>
      <c r="CY39" s="75" t="str">
        <f t="shared" si="92"/>
        <v/>
      </c>
      <c r="CZ39" s="75" t="str">
        <f t="shared" si="92"/>
        <v/>
      </c>
      <c r="DA39" s="75" t="str">
        <f t="shared" si="92"/>
        <v/>
      </c>
      <c r="DB39" s="181" t="str">
        <f t="shared" si="92"/>
        <v/>
      </c>
      <c r="DC39" s="75">
        <f t="shared" si="92"/>
        <v>0.77033249999999986</v>
      </c>
      <c r="DD39" s="75">
        <f t="shared" si="92"/>
        <v>9.9564999999999848E-2</v>
      </c>
      <c r="DE39" s="75">
        <f t="shared" si="92"/>
        <v>0.31130749999999996</v>
      </c>
      <c r="DF39" s="75">
        <f t="shared" si="92"/>
        <v>0.37236249999999993</v>
      </c>
      <c r="DG39" s="75" t="str">
        <f t="shared" si="92"/>
        <v/>
      </c>
      <c r="DH39" s="75" t="str">
        <f t="shared" si="92"/>
        <v/>
      </c>
      <c r="DI39" s="75" t="str">
        <f t="shared" si="92"/>
        <v/>
      </c>
      <c r="DJ39" s="75" t="str">
        <f t="shared" si="92"/>
        <v/>
      </c>
      <c r="DK39" s="75" t="str">
        <f t="shared" si="92"/>
        <v/>
      </c>
      <c r="DL39" s="75" t="str">
        <f t="shared" si="92"/>
        <v/>
      </c>
      <c r="DM39" s="75" t="str">
        <f t="shared" si="92"/>
        <v/>
      </c>
      <c r="DN39" s="75" t="str">
        <f t="shared" si="92"/>
        <v/>
      </c>
      <c r="DO39" s="75" t="str">
        <f t="shared" si="92"/>
        <v/>
      </c>
      <c r="DP39" s="75" t="str">
        <f t="shared" si="92"/>
        <v/>
      </c>
      <c r="DQ39" s="75" t="str">
        <f t="shared" si="92"/>
        <v/>
      </c>
      <c r="DR39" s="75" t="str">
        <f t="shared" si="92"/>
        <v/>
      </c>
      <c r="DS39" s="75" t="str">
        <f t="shared" si="92"/>
        <v/>
      </c>
      <c r="DT39" s="75" t="str">
        <f t="shared" si="92"/>
        <v/>
      </c>
      <c r="DU39" s="75" t="str">
        <f t="shared" si="92"/>
        <v/>
      </c>
      <c r="DV39" s="75" t="str">
        <f t="shared" si="92"/>
        <v/>
      </c>
      <c r="DW39" s="75" t="str">
        <f t="shared" si="92"/>
        <v/>
      </c>
      <c r="DX39" s="75" t="str">
        <f t="shared" si="92"/>
        <v/>
      </c>
      <c r="DY39" s="75" t="str">
        <f t="shared" si="92"/>
        <v/>
      </c>
      <c r="DZ39" s="75" t="str">
        <f t="shared" si="92"/>
        <v/>
      </c>
      <c r="EA39" s="75" t="str">
        <f t="shared" si="92"/>
        <v/>
      </c>
      <c r="EB39" s="75" t="str">
        <f t="shared" si="92"/>
        <v/>
      </c>
      <c r="EC39" s="75" t="str">
        <f t="shared" si="92"/>
        <v/>
      </c>
      <c r="ED39" s="75" t="str">
        <f t="shared" si="92"/>
        <v/>
      </c>
      <c r="EE39" s="75" t="str">
        <f t="shared" si="92"/>
        <v/>
      </c>
      <c r="EF39" s="75" t="str">
        <f t="shared" si="92"/>
        <v/>
      </c>
      <c r="EG39" s="75" t="str">
        <f t="shared" si="92"/>
        <v/>
      </c>
      <c r="EH39" s="75" t="str">
        <f t="shared" si="92"/>
        <v/>
      </c>
      <c r="EI39" s="75" t="str">
        <f t="shared" si="92"/>
        <v/>
      </c>
      <c r="EJ39" s="75" t="str">
        <f t="shared" si="92"/>
        <v/>
      </c>
      <c r="EK39" s="75" t="str">
        <f t="shared" si="92"/>
        <v/>
      </c>
      <c r="EL39" s="75" t="str">
        <f t="shared" si="92"/>
        <v/>
      </c>
      <c r="EM39" s="75" t="str">
        <f t="shared" si="92"/>
        <v/>
      </c>
      <c r="EN39" s="75" t="str">
        <f t="shared" si="92"/>
        <v/>
      </c>
      <c r="EO39" s="75" t="str">
        <f t="shared" si="92"/>
        <v/>
      </c>
      <c r="EP39" s="75" t="str">
        <f t="shared" si="92"/>
        <v/>
      </c>
      <c r="EQ39" s="75" t="str">
        <f t="shared" ref="EQ39:HB39" si="93">IF(ISNUMBER(EQ31),EQ31-($C$38*EQ30+$D$38),"")</f>
        <v/>
      </c>
      <c r="ER39" s="75" t="str">
        <f t="shared" si="93"/>
        <v/>
      </c>
      <c r="ES39" s="75" t="str">
        <f t="shared" si="93"/>
        <v/>
      </c>
      <c r="ET39" s="181" t="str">
        <f t="shared" si="93"/>
        <v/>
      </c>
      <c r="EU39" s="75">
        <f t="shared" si="93"/>
        <v>0.14010999999999951</v>
      </c>
      <c r="EV39" s="75">
        <f t="shared" si="93"/>
        <v>-0.3406675000000004</v>
      </c>
      <c r="EW39" s="75">
        <f t="shared" si="93"/>
        <v>-0.17302499999999998</v>
      </c>
      <c r="EX39" s="75">
        <f t="shared" si="93"/>
        <v>-0.11184000000000016</v>
      </c>
      <c r="EY39" s="75" t="str">
        <f t="shared" si="93"/>
        <v/>
      </c>
      <c r="EZ39" s="75" t="str">
        <f t="shared" si="93"/>
        <v/>
      </c>
      <c r="FA39" s="75" t="str">
        <f t="shared" si="93"/>
        <v/>
      </c>
      <c r="FB39" s="75" t="str">
        <f t="shared" si="93"/>
        <v/>
      </c>
      <c r="FC39" s="75" t="str">
        <f t="shared" si="93"/>
        <v/>
      </c>
      <c r="FD39" s="75" t="str">
        <f t="shared" si="93"/>
        <v/>
      </c>
      <c r="FE39" s="75" t="str">
        <f t="shared" si="93"/>
        <v/>
      </c>
      <c r="FF39" s="75" t="str">
        <f t="shared" si="93"/>
        <v/>
      </c>
      <c r="FG39" s="75" t="str">
        <f t="shared" si="93"/>
        <v/>
      </c>
      <c r="FH39" s="75" t="str">
        <f t="shared" si="93"/>
        <v/>
      </c>
      <c r="FI39" s="75" t="str">
        <f t="shared" si="93"/>
        <v/>
      </c>
      <c r="FJ39" s="75" t="str">
        <f t="shared" si="93"/>
        <v/>
      </c>
      <c r="FK39" s="75" t="str">
        <f t="shared" si="93"/>
        <v/>
      </c>
      <c r="FL39" s="75" t="str">
        <f t="shared" si="93"/>
        <v/>
      </c>
      <c r="FM39" s="75" t="str">
        <f t="shared" si="93"/>
        <v/>
      </c>
      <c r="FN39" s="75" t="str">
        <f t="shared" si="93"/>
        <v/>
      </c>
      <c r="FO39" s="75" t="str">
        <f t="shared" si="93"/>
        <v/>
      </c>
      <c r="FP39" s="75" t="str">
        <f t="shared" si="93"/>
        <v/>
      </c>
      <c r="FQ39" s="75" t="str">
        <f t="shared" si="93"/>
        <v/>
      </c>
      <c r="FR39" s="75" t="str">
        <f t="shared" si="93"/>
        <v/>
      </c>
      <c r="FS39" s="75" t="str">
        <f t="shared" si="93"/>
        <v/>
      </c>
      <c r="FT39" s="75" t="str">
        <f t="shared" si="93"/>
        <v/>
      </c>
      <c r="FU39" s="75" t="str">
        <f t="shared" si="93"/>
        <v/>
      </c>
      <c r="FV39" s="75" t="str">
        <f t="shared" si="93"/>
        <v/>
      </c>
      <c r="FW39" s="75" t="str">
        <f t="shared" si="93"/>
        <v/>
      </c>
      <c r="FX39" s="75" t="str">
        <f t="shared" si="93"/>
        <v/>
      </c>
      <c r="FY39" s="75" t="str">
        <f t="shared" si="93"/>
        <v/>
      </c>
      <c r="FZ39" s="75" t="str">
        <f t="shared" si="93"/>
        <v/>
      </c>
      <c r="GA39" s="75" t="str">
        <f t="shared" si="93"/>
        <v/>
      </c>
      <c r="GB39" s="75" t="str">
        <f t="shared" si="93"/>
        <v/>
      </c>
      <c r="GC39" s="75" t="str">
        <f t="shared" si="93"/>
        <v/>
      </c>
      <c r="GD39" s="75" t="str">
        <f t="shared" si="93"/>
        <v/>
      </c>
      <c r="GE39" s="75" t="str">
        <f t="shared" si="93"/>
        <v/>
      </c>
      <c r="GF39" s="75" t="str">
        <f t="shared" si="93"/>
        <v/>
      </c>
      <c r="GG39" s="75" t="str">
        <f t="shared" si="93"/>
        <v/>
      </c>
      <c r="GH39" s="75" t="str">
        <f t="shared" si="93"/>
        <v/>
      </c>
      <c r="GI39" s="75" t="str">
        <f t="shared" si="93"/>
        <v/>
      </c>
      <c r="GJ39" s="75" t="str">
        <f t="shared" si="93"/>
        <v/>
      </c>
      <c r="GK39" s="75" t="str">
        <f t="shared" si="93"/>
        <v/>
      </c>
      <c r="GL39" s="181" t="str">
        <f t="shared" si="93"/>
        <v/>
      </c>
      <c r="GM39" s="75">
        <f t="shared" si="93"/>
        <v>1.5892500000000087E-2</v>
      </c>
      <c r="GN39" s="75">
        <f t="shared" si="93"/>
        <v>-0.41802999999999979</v>
      </c>
      <c r="GO39" s="75">
        <f t="shared" si="93"/>
        <v>-0.12478499999999992</v>
      </c>
      <c r="GP39" s="75">
        <f t="shared" si="93"/>
        <v>-0.94177499999999981</v>
      </c>
      <c r="GQ39" s="75" t="str">
        <f t="shared" si="93"/>
        <v/>
      </c>
      <c r="GR39" s="75" t="str">
        <f t="shared" si="93"/>
        <v/>
      </c>
      <c r="GS39" s="75" t="str">
        <f t="shared" si="93"/>
        <v/>
      </c>
      <c r="GT39" s="75" t="str">
        <f t="shared" si="93"/>
        <v/>
      </c>
      <c r="GU39" s="75" t="str">
        <f t="shared" si="93"/>
        <v/>
      </c>
      <c r="GV39" s="75" t="str">
        <f t="shared" si="93"/>
        <v/>
      </c>
      <c r="GW39" s="75" t="str">
        <f t="shared" si="93"/>
        <v/>
      </c>
      <c r="GX39" s="75" t="str">
        <f t="shared" si="93"/>
        <v/>
      </c>
      <c r="GY39" s="75" t="str">
        <f t="shared" si="93"/>
        <v/>
      </c>
      <c r="GZ39" s="75" t="str">
        <f t="shared" si="93"/>
        <v/>
      </c>
      <c r="HA39" s="75" t="str">
        <f t="shared" si="93"/>
        <v/>
      </c>
      <c r="HB39" s="75" t="str">
        <f t="shared" si="93"/>
        <v/>
      </c>
      <c r="HC39" s="75" t="str">
        <f t="shared" ref="HC39:JN39" si="94">IF(ISNUMBER(HC31),HC31-($C$38*HC30+$D$38),"")</f>
        <v/>
      </c>
      <c r="HD39" s="75" t="str">
        <f t="shared" si="94"/>
        <v/>
      </c>
      <c r="HE39" s="75" t="str">
        <f t="shared" si="94"/>
        <v/>
      </c>
      <c r="HF39" s="75" t="str">
        <f t="shared" si="94"/>
        <v/>
      </c>
      <c r="HG39" s="75" t="str">
        <f t="shared" si="94"/>
        <v/>
      </c>
      <c r="HH39" s="75" t="str">
        <f t="shared" si="94"/>
        <v/>
      </c>
      <c r="HI39" s="75" t="str">
        <f t="shared" si="94"/>
        <v/>
      </c>
      <c r="HJ39" s="75" t="str">
        <f t="shared" si="94"/>
        <v/>
      </c>
      <c r="HK39" s="75" t="str">
        <f t="shared" si="94"/>
        <v/>
      </c>
      <c r="HL39" s="75" t="str">
        <f t="shared" si="94"/>
        <v/>
      </c>
      <c r="HM39" s="75" t="str">
        <f t="shared" si="94"/>
        <v/>
      </c>
      <c r="HN39" s="75" t="str">
        <f t="shared" si="94"/>
        <v/>
      </c>
      <c r="HO39" s="75" t="str">
        <f t="shared" si="94"/>
        <v/>
      </c>
      <c r="HP39" s="75" t="str">
        <f t="shared" si="94"/>
        <v/>
      </c>
      <c r="HQ39" s="75" t="str">
        <f t="shared" si="94"/>
        <v/>
      </c>
      <c r="HR39" s="75" t="str">
        <f t="shared" si="94"/>
        <v/>
      </c>
      <c r="HS39" s="75" t="str">
        <f t="shared" si="94"/>
        <v/>
      </c>
      <c r="HT39" s="75" t="str">
        <f t="shared" si="94"/>
        <v/>
      </c>
      <c r="HU39" s="75" t="str">
        <f t="shared" si="94"/>
        <v/>
      </c>
      <c r="HV39" s="75" t="str">
        <f t="shared" si="94"/>
        <v/>
      </c>
      <c r="HW39" s="75" t="str">
        <f t="shared" si="94"/>
        <v/>
      </c>
      <c r="HX39" s="75" t="str">
        <f t="shared" si="94"/>
        <v/>
      </c>
      <c r="HY39" s="75" t="str">
        <f t="shared" si="94"/>
        <v/>
      </c>
      <c r="HZ39" s="75" t="str">
        <f t="shared" si="94"/>
        <v/>
      </c>
      <c r="IA39" s="75" t="str">
        <f t="shared" si="94"/>
        <v/>
      </c>
      <c r="IB39" s="75" t="str">
        <f t="shared" si="94"/>
        <v/>
      </c>
      <c r="IC39" s="75" t="str">
        <f t="shared" si="94"/>
        <v/>
      </c>
      <c r="ID39" s="181" t="str">
        <f t="shared" si="94"/>
        <v/>
      </c>
      <c r="IE39" s="75">
        <f t="shared" si="94"/>
        <v>0.28965499999999977</v>
      </c>
      <c r="IF39" s="75">
        <f t="shared" si="94"/>
        <v>-0.80060500000000046</v>
      </c>
      <c r="IG39" s="75">
        <f t="shared" si="94"/>
        <v>-0.88598750000000015</v>
      </c>
      <c r="IH39" s="75">
        <f t="shared" si="94"/>
        <v>-0.75118499999999999</v>
      </c>
      <c r="II39" s="75" t="str">
        <f t="shared" si="94"/>
        <v/>
      </c>
      <c r="IJ39" s="75" t="str">
        <f t="shared" si="94"/>
        <v/>
      </c>
      <c r="IK39" s="75" t="str">
        <f t="shared" si="94"/>
        <v/>
      </c>
      <c r="IL39" s="75" t="str">
        <f t="shared" si="94"/>
        <v/>
      </c>
      <c r="IM39" s="75" t="str">
        <f t="shared" si="94"/>
        <v/>
      </c>
      <c r="IN39" s="75" t="str">
        <f t="shared" si="94"/>
        <v/>
      </c>
      <c r="IO39" s="75" t="str">
        <f t="shared" si="94"/>
        <v/>
      </c>
      <c r="IP39" s="75" t="str">
        <f t="shared" si="94"/>
        <v/>
      </c>
      <c r="IQ39" s="75" t="str">
        <f t="shared" si="94"/>
        <v/>
      </c>
      <c r="IR39" s="75" t="str">
        <f t="shared" si="94"/>
        <v/>
      </c>
      <c r="IS39" s="75" t="str">
        <f t="shared" si="94"/>
        <v/>
      </c>
      <c r="IT39" s="75" t="str">
        <f t="shared" si="94"/>
        <v/>
      </c>
      <c r="IU39" s="75" t="str">
        <f t="shared" si="94"/>
        <v/>
      </c>
      <c r="IV39" s="75" t="str">
        <f t="shared" si="94"/>
        <v/>
      </c>
      <c r="IW39" s="75" t="str">
        <f t="shared" si="94"/>
        <v/>
      </c>
      <c r="IX39" s="75" t="str">
        <f t="shared" si="94"/>
        <v/>
      </c>
      <c r="IY39" s="75" t="str">
        <f t="shared" si="94"/>
        <v/>
      </c>
      <c r="IZ39" s="75" t="str">
        <f t="shared" si="94"/>
        <v/>
      </c>
      <c r="JA39" s="75" t="str">
        <f t="shared" si="94"/>
        <v/>
      </c>
      <c r="JB39" s="75" t="str">
        <f t="shared" si="94"/>
        <v/>
      </c>
      <c r="JC39" s="75" t="str">
        <f t="shared" si="94"/>
        <v/>
      </c>
      <c r="JD39" s="75" t="str">
        <f t="shared" si="94"/>
        <v/>
      </c>
      <c r="JE39" s="75" t="str">
        <f t="shared" si="94"/>
        <v/>
      </c>
      <c r="JF39" s="75" t="str">
        <f t="shared" si="94"/>
        <v/>
      </c>
      <c r="JG39" s="75" t="str">
        <f t="shared" si="94"/>
        <v/>
      </c>
      <c r="JH39" s="75" t="str">
        <f t="shared" si="94"/>
        <v/>
      </c>
      <c r="JI39" s="75" t="str">
        <f t="shared" si="94"/>
        <v/>
      </c>
      <c r="JJ39" s="75" t="str">
        <f t="shared" si="94"/>
        <v/>
      </c>
      <c r="JK39" s="75" t="str">
        <f t="shared" si="94"/>
        <v/>
      </c>
      <c r="JL39" s="75" t="str">
        <f t="shared" si="94"/>
        <v/>
      </c>
      <c r="JM39" s="75" t="str">
        <f t="shared" si="94"/>
        <v/>
      </c>
      <c r="JN39" s="75" t="str">
        <f t="shared" si="94"/>
        <v/>
      </c>
      <c r="JO39" s="75" t="str">
        <f t="shared" ref="JO39:JV39" si="95">IF(ISNUMBER(JO31),JO31-($C$38*JO30+$D$38),"")</f>
        <v/>
      </c>
      <c r="JP39" s="75" t="str">
        <f t="shared" si="95"/>
        <v/>
      </c>
      <c r="JQ39" s="75" t="str">
        <f t="shared" si="95"/>
        <v/>
      </c>
      <c r="JR39" s="75" t="str">
        <f t="shared" si="95"/>
        <v/>
      </c>
      <c r="JS39" s="75" t="str">
        <f t="shared" si="95"/>
        <v/>
      </c>
      <c r="JT39" s="75" t="str">
        <f t="shared" si="95"/>
        <v/>
      </c>
      <c r="JU39" s="75" t="str">
        <f t="shared" si="95"/>
        <v/>
      </c>
      <c r="JV39" s="181" t="str">
        <f t="shared" si="95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2016-01-08 P1-03 NORM.DLD</v>
      </c>
      <c r="C42" s="3" t="str">
        <f>IF(NOT(ISBLANK($Q51)),$Q51,"")</f>
        <v>1A: O2 concentration</v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26</v>
      </c>
      <c r="U42" s="12" t="s">
        <v>27</v>
      </c>
      <c r="V42" s="12" t="s">
        <v>28</v>
      </c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>
        <f>IF(NOT(ISBLANK(K53)),K53,"")</f>
        <v>2</v>
      </c>
      <c r="E43" s="148" t="str">
        <f>IF(NOT(ISBLANK(N51)),N51,"")</f>
        <v>MiR05</v>
      </c>
      <c r="F43" s="19"/>
      <c r="G43" s="20" t="s">
        <v>2</v>
      </c>
      <c r="H43" s="21"/>
      <c r="I43" s="21"/>
      <c r="J43" s="149" t="s">
        <v>43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>
        <f>IF(COUNT(S52:BJ52)&gt;1,ROUND(INTERCEPT(S52:BJ52,S51:BJ51),4),"")</f>
        <v>-2.5213000000000001</v>
      </c>
      <c r="H44" s="29"/>
      <c r="I44" s="29"/>
      <c r="J44" s="107"/>
      <c r="K44" s="107" t="s">
        <v>44</v>
      </c>
      <c r="L44" s="107" t="s">
        <v>45</v>
      </c>
      <c r="M44" s="107" t="s">
        <v>46</v>
      </c>
      <c r="N44" s="107" t="s">
        <v>47</v>
      </c>
      <c r="O44" s="107">
        <v>627</v>
      </c>
      <c r="P44" s="107" t="s">
        <v>48</v>
      </c>
      <c r="Q44" s="31" t="s">
        <v>49</v>
      </c>
      <c r="R44" s="31" t="s">
        <v>32</v>
      </c>
      <c r="S44" s="66" t="s">
        <v>25</v>
      </c>
      <c r="T44" s="66" t="s">
        <v>26</v>
      </c>
      <c r="U44" s="66" t="s">
        <v>27</v>
      </c>
      <c r="V44" s="66" t="s">
        <v>28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>
        <f>IF(COUNT(S52:BJ52)&gt;1,ROUND(SLOPE(S52:BJ52,S51:BJ51),4),"")</f>
        <v>2.7099999999999999E-2</v>
      </c>
      <c r="H45" s="21"/>
      <c r="I45" s="21"/>
      <c r="J45" s="107" t="s">
        <v>50</v>
      </c>
      <c r="K45" s="107"/>
      <c r="L45" s="107"/>
      <c r="M45" s="107" t="s">
        <v>51</v>
      </c>
      <c r="N45" s="107">
        <v>37.000100000000003</v>
      </c>
      <c r="O45" s="107" t="s">
        <v>52</v>
      </c>
      <c r="P45" s="107"/>
      <c r="Q45" s="38" t="s">
        <v>42</v>
      </c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 t="s">
        <v>53</v>
      </c>
      <c r="K46" s="107"/>
      <c r="L46" s="107"/>
      <c r="M46" s="107" t="s">
        <v>54</v>
      </c>
      <c r="N46" s="107">
        <v>178.93</v>
      </c>
      <c r="O46" s="107" t="s">
        <v>36</v>
      </c>
      <c r="P46" s="107"/>
      <c r="Q46" s="38" t="s">
        <v>40</v>
      </c>
      <c r="R46" s="38"/>
      <c r="S46" s="197">
        <v>0</v>
      </c>
      <c r="T46" s="197">
        <v>0</v>
      </c>
      <c r="U46" s="197">
        <v>0</v>
      </c>
      <c r="V46" s="197">
        <v>0</v>
      </c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 t="s">
        <v>55</v>
      </c>
      <c r="K47" s="107"/>
      <c r="L47" s="107"/>
      <c r="M47" s="107" t="s">
        <v>56</v>
      </c>
      <c r="N47" s="107">
        <v>2.1431</v>
      </c>
      <c r="O47" s="107" t="s">
        <v>57</v>
      </c>
      <c r="P47" s="107"/>
      <c r="Q47" s="38" t="s">
        <v>41</v>
      </c>
      <c r="R47" s="38"/>
      <c r="S47" s="197">
        <v>0</v>
      </c>
      <c r="T47" s="197">
        <v>0</v>
      </c>
      <c r="U47" s="197">
        <v>0</v>
      </c>
      <c r="V47" s="197">
        <v>0</v>
      </c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 t="s">
        <v>58</v>
      </c>
      <c r="K48" s="117"/>
      <c r="L48" s="117"/>
      <c r="M48" s="117" t="s">
        <v>59</v>
      </c>
      <c r="N48" s="117">
        <v>5.7200000000000001E-2</v>
      </c>
      <c r="O48" s="117" t="s">
        <v>57</v>
      </c>
      <c r="P48" s="117"/>
      <c r="Q48" s="45" t="s">
        <v>33</v>
      </c>
      <c r="R48" s="45"/>
      <c r="S48" s="46">
        <v>5.1168981481481489E-2</v>
      </c>
      <c r="T48" s="46">
        <v>6.7835648148148145E-2</v>
      </c>
      <c r="U48" s="46">
        <v>8.1273148148148136E-2</v>
      </c>
      <c r="V48" s="46">
        <v>9.5393518518518516E-2</v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 t="s">
        <v>60</v>
      </c>
      <c r="K49" s="117">
        <v>0</v>
      </c>
      <c r="L49" s="117"/>
      <c r="M49" s="117" t="s">
        <v>61</v>
      </c>
      <c r="N49" s="117">
        <v>94.2</v>
      </c>
      <c r="O49" s="117" t="s">
        <v>62</v>
      </c>
      <c r="P49" s="117"/>
      <c r="Q49" s="46" t="s">
        <v>34</v>
      </c>
      <c r="R49" s="193"/>
      <c r="S49" s="46">
        <v>5.3368055555555551E-2</v>
      </c>
      <c r="T49" s="46">
        <v>6.9201388888888882E-2</v>
      </c>
      <c r="U49" s="46">
        <v>8.2962962962962961E-2</v>
      </c>
      <c r="V49" s="46">
        <v>9.7013888888888886E-2</v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 t="s">
        <v>63</v>
      </c>
      <c r="K50" s="117">
        <v>0</v>
      </c>
      <c r="L50" s="117"/>
      <c r="M50" s="117" t="s">
        <v>64</v>
      </c>
      <c r="N50" s="117">
        <v>0.92</v>
      </c>
      <c r="O50" s="117"/>
      <c r="P50" s="117"/>
      <c r="Q50" s="156" t="s">
        <v>35</v>
      </c>
      <c r="R50" s="194"/>
      <c r="S50" s="118">
        <v>95</v>
      </c>
      <c r="T50" s="118">
        <v>59</v>
      </c>
      <c r="U50" s="118">
        <v>73</v>
      </c>
      <c r="V50" s="118">
        <v>71</v>
      </c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 t="s">
        <v>65</v>
      </c>
      <c r="K51" s="117">
        <v>0</v>
      </c>
      <c r="L51" s="117" t="s">
        <v>66</v>
      </c>
      <c r="M51" s="117" t="s">
        <v>22</v>
      </c>
      <c r="N51" s="117" t="s">
        <v>67</v>
      </c>
      <c r="O51" s="117"/>
      <c r="P51" s="117"/>
      <c r="Q51" s="195" t="s">
        <v>68</v>
      </c>
      <c r="R51" s="195" t="s">
        <v>36</v>
      </c>
      <c r="S51" s="158">
        <v>174.26249999999999</v>
      </c>
      <c r="T51" s="158">
        <v>82.654600000000002</v>
      </c>
      <c r="U51" s="158">
        <v>40.615900000000003</v>
      </c>
      <c r="V51" s="158">
        <v>18.103100000000001</v>
      </c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 t="s">
        <v>69</v>
      </c>
      <c r="K52" s="117">
        <v>0</v>
      </c>
      <c r="L52" s="117" t="s">
        <v>70</v>
      </c>
      <c r="M52" s="117" t="s">
        <v>71</v>
      </c>
      <c r="N52" s="117">
        <v>-2.5194999999999999</v>
      </c>
      <c r="O52" s="117" t="s">
        <v>37</v>
      </c>
      <c r="P52" s="117" t="s">
        <v>72</v>
      </c>
      <c r="Q52" s="196" t="s">
        <v>73</v>
      </c>
      <c r="R52" s="196" t="s">
        <v>37</v>
      </c>
      <c r="S52" s="55">
        <v>2.3159999999999998</v>
      </c>
      <c r="T52" s="55">
        <v>-0.68620000000000003</v>
      </c>
      <c r="U52" s="55">
        <v>-1.1151</v>
      </c>
      <c r="V52" s="55">
        <v>-2.0587</v>
      </c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 t="s">
        <v>74</v>
      </c>
      <c r="K53" s="117">
        <v>2</v>
      </c>
      <c r="L53" s="117" t="s">
        <v>75</v>
      </c>
      <c r="M53" s="117" t="s">
        <v>76</v>
      </c>
      <c r="N53" s="117">
        <v>2.6800000000000001E-2</v>
      </c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>
        <f>IF(ISNUMBER(S52),S52-(G45*S51+G44),"")</f>
        <v>0.11478625000000076</v>
      </c>
      <c r="T58" s="69">
        <f>IF(ISNUMBER(T52),T52-(G45*T51+G44),"")</f>
        <v>-0.40483966000000005</v>
      </c>
      <c r="U58" s="69">
        <f>IF(ISNUMBER(U52),U52-(G45*U51+G44),"")</f>
        <v>0.30550911000000003</v>
      </c>
      <c r="V58" s="69">
        <f>IF(ISNUMBER(V52),V52-(G45*V51+G44),"")</f>
        <v>-2.7994010000000014E-2</v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>
        <f>IF(SUMPRODUCT(--ISNUMBER(S59:BJ59))&gt;0,AVERAGE(S59:BJ59),"")</f>
        <v>0.21328225750000021</v>
      </c>
      <c r="S59" s="73">
        <f t="shared" ref="S59:BJ59" si="96">IF(ISNUMBER(S52),ABS(S58),"")</f>
        <v>0.11478625000000076</v>
      </c>
      <c r="T59" s="73">
        <f t="shared" si="96"/>
        <v>0.40483966000000005</v>
      </c>
      <c r="U59" s="73">
        <f t="shared" si="96"/>
        <v>0.30550911000000003</v>
      </c>
      <c r="V59" s="73">
        <f t="shared" si="96"/>
        <v>2.7994010000000014E-2</v>
      </c>
      <c r="W59" s="73" t="str">
        <f t="shared" si="96"/>
        <v/>
      </c>
      <c r="X59" s="73" t="str">
        <f t="shared" si="96"/>
        <v/>
      </c>
      <c r="Y59" s="73" t="str">
        <f t="shared" si="96"/>
        <v/>
      </c>
      <c r="Z59" s="73" t="str">
        <f t="shared" si="96"/>
        <v/>
      </c>
      <c r="AA59" s="73" t="str">
        <f t="shared" si="96"/>
        <v/>
      </c>
      <c r="AB59" s="73" t="str">
        <f t="shared" si="96"/>
        <v/>
      </c>
      <c r="AC59" s="73" t="str">
        <f t="shared" si="96"/>
        <v/>
      </c>
      <c r="AD59" s="73" t="str">
        <f t="shared" si="96"/>
        <v/>
      </c>
      <c r="AE59" s="73" t="str">
        <f t="shared" si="96"/>
        <v/>
      </c>
      <c r="AF59" s="73" t="str">
        <f t="shared" si="96"/>
        <v/>
      </c>
      <c r="AG59" s="73" t="str">
        <f t="shared" si="96"/>
        <v/>
      </c>
      <c r="AH59" s="73" t="str">
        <f t="shared" si="96"/>
        <v/>
      </c>
      <c r="AI59" s="73" t="str">
        <f t="shared" si="96"/>
        <v/>
      </c>
      <c r="AJ59" s="73" t="str">
        <f t="shared" si="96"/>
        <v/>
      </c>
      <c r="AK59" s="73" t="str">
        <f t="shared" si="96"/>
        <v/>
      </c>
      <c r="AL59" s="73" t="str">
        <f t="shared" si="96"/>
        <v/>
      </c>
      <c r="AM59" s="73" t="str">
        <f t="shared" si="96"/>
        <v/>
      </c>
      <c r="AN59" s="73" t="str">
        <f t="shared" si="96"/>
        <v/>
      </c>
      <c r="AO59" s="73" t="str">
        <f t="shared" si="96"/>
        <v/>
      </c>
      <c r="AP59" s="73" t="str">
        <f t="shared" si="96"/>
        <v/>
      </c>
      <c r="AQ59" s="73" t="str">
        <f t="shared" si="96"/>
        <v/>
      </c>
      <c r="AR59" s="73" t="str">
        <f t="shared" si="96"/>
        <v/>
      </c>
      <c r="AS59" s="73" t="str">
        <f t="shared" si="96"/>
        <v/>
      </c>
      <c r="AT59" s="73" t="str">
        <f t="shared" si="96"/>
        <v/>
      </c>
      <c r="AU59" s="73" t="str">
        <f t="shared" si="96"/>
        <v/>
      </c>
      <c r="AV59" s="73" t="str">
        <f t="shared" si="96"/>
        <v/>
      </c>
      <c r="AW59" s="73" t="str">
        <f t="shared" si="96"/>
        <v/>
      </c>
      <c r="AX59" s="73" t="str">
        <f t="shared" si="96"/>
        <v/>
      </c>
      <c r="AY59" s="73" t="str">
        <f t="shared" si="96"/>
        <v/>
      </c>
      <c r="AZ59" s="73" t="str">
        <f t="shared" si="96"/>
        <v/>
      </c>
      <c r="BA59" s="73" t="str">
        <f t="shared" si="96"/>
        <v/>
      </c>
      <c r="BB59" s="73" t="str">
        <f t="shared" si="96"/>
        <v/>
      </c>
      <c r="BC59" s="73" t="str">
        <f t="shared" si="96"/>
        <v/>
      </c>
      <c r="BD59" s="73" t="str">
        <f t="shared" si="96"/>
        <v/>
      </c>
      <c r="BE59" s="73" t="str">
        <f t="shared" si="96"/>
        <v/>
      </c>
      <c r="BF59" s="73" t="str">
        <f t="shared" si="96"/>
        <v/>
      </c>
      <c r="BG59" s="73" t="str">
        <f t="shared" si="96"/>
        <v/>
      </c>
      <c r="BH59" s="73" t="str">
        <f t="shared" si="96"/>
        <v/>
      </c>
      <c r="BI59" s="73" t="str">
        <f t="shared" si="96"/>
        <v/>
      </c>
      <c r="BJ59" s="73" t="str">
        <f t="shared" si="96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>
        <f>IF(ISNUMBER(S52),S52-(C59*S51+D59),"")</f>
        <v>-4.0562500000000057E-2</v>
      </c>
      <c r="T60" s="75">
        <f>IF(ISNUMBER(T52),T52-(C59*T51+D59),"")</f>
        <v>-0.75256500000000026</v>
      </c>
      <c r="U60" s="75">
        <f>IF(ISNUMBER(U52),U52-(C59*U51+D59),"")</f>
        <v>-0.13049750000000016</v>
      </c>
      <c r="V60" s="75">
        <f>IF(ISNUMBER(V52),V52-(C59*V51+D59),"")</f>
        <v>-0.51127750000000005</v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2016-01-08 P1-03 NORM.DLD</v>
      </c>
      <c r="C62" s="90" t="str">
        <f>IF(NOT(ISBLANK($Q71)),$Q71,"")</f>
        <v>1B: O2 concentration</v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97" t="s">
        <v>25</v>
      </c>
      <c r="T62" s="97" t="s">
        <v>26</v>
      </c>
      <c r="U62" s="97" t="s">
        <v>27</v>
      </c>
      <c r="V62" s="97" t="s">
        <v>28</v>
      </c>
      <c r="W62" s="98"/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>
        <f>IF(NOT(ISBLANK(K73)),K73,"")</f>
        <v>2</v>
      </c>
      <c r="E63" s="148" t="str">
        <f>IF(NOT(ISBLANK(N71)),N71,"")</f>
        <v>MiR05</v>
      </c>
      <c r="F63" s="101"/>
      <c r="G63" s="102" t="s">
        <v>17</v>
      </c>
      <c r="H63" s="29"/>
      <c r="I63" s="21"/>
      <c r="J63" s="162" t="s">
        <v>43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>
        <f>IF(COUNT(S72:BJ72)&gt;1,ROUND(INTERCEPT(S72:BJ72,S71:BJ71),4),"")</f>
        <v>-2.1448</v>
      </c>
      <c r="H64" s="21"/>
      <c r="I64" s="29"/>
      <c r="J64" s="107"/>
      <c r="K64" s="107" t="s">
        <v>44</v>
      </c>
      <c r="L64" s="107" t="s">
        <v>77</v>
      </c>
      <c r="M64" s="107" t="s">
        <v>46</v>
      </c>
      <c r="N64" s="107" t="s">
        <v>47</v>
      </c>
      <c r="O64" s="107">
        <v>1484</v>
      </c>
      <c r="P64" s="107" t="s">
        <v>48</v>
      </c>
      <c r="Q64" s="31" t="s">
        <v>49</v>
      </c>
      <c r="R64" s="31" t="s">
        <v>32</v>
      </c>
      <c r="S64" s="66" t="s">
        <v>25</v>
      </c>
      <c r="T64" s="66" t="s">
        <v>26</v>
      </c>
      <c r="U64" s="66" t="s">
        <v>27</v>
      </c>
      <c r="V64" s="66" t="s">
        <v>28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>
        <f>IF(COUNT(S72:BJ72)&gt;1,ROUND(SLOPE(S72:BJ72,S71:BJ71),4),"")</f>
        <v>2.8299999999999999E-2</v>
      </c>
      <c r="H65" s="21"/>
      <c r="I65" s="21"/>
      <c r="J65" s="107" t="s">
        <v>50</v>
      </c>
      <c r="K65" s="107"/>
      <c r="L65" s="107"/>
      <c r="M65" s="107" t="s">
        <v>51</v>
      </c>
      <c r="N65" s="107">
        <v>37.000100000000003</v>
      </c>
      <c r="O65" s="107" t="s">
        <v>52</v>
      </c>
      <c r="P65" s="107"/>
      <c r="Q65" s="38" t="s">
        <v>42</v>
      </c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 t="s">
        <v>53</v>
      </c>
      <c r="K66" s="107"/>
      <c r="L66" s="107"/>
      <c r="M66" s="107" t="s">
        <v>54</v>
      </c>
      <c r="N66" s="107">
        <v>178.93</v>
      </c>
      <c r="O66" s="107" t="s">
        <v>36</v>
      </c>
      <c r="P66" s="107"/>
      <c r="Q66" s="38" t="s">
        <v>40</v>
      </c>
      <c r="R66" s="38"/>
      <c r="S66" s="197">
        <v>0</v>
      </c>
      <c r="T66" s="197">
        <v>0</v>
      </c>
      <c r="U66" s="197">
        <v>0</v>
      </c>
      <c r="V66" s="197">
        <v>0</v>
      </c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 t="s">
        <v>55</v>
      </c>
      <c r="K67" s="107"/>
      <c r="L67" s="107"/>
      <c r="M67" s="107" t="s">
        <v>56</v>
      </c>
      <c r="N67" s="107">
        <v>2.3767</v>
      </c>
      <c r="O67" s="107" t="s">
        <v>57</v>
      </c>
      <c r="P67" s="107"/>
      <c r="Q67" s="38" t="s">
        <v>41</v>
      </c>
      <c r="R67" s="38"/>
      <c r="S67" s="197">
        <v>0</v>
      </c>
      <c r="T67" s="197">
        <v>0</v>
      </c>
      <c r="U67" s="197">
        <v>0</v>
      </c>
      <c r="V67" s="197">
        <v>0</v>
      </c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 t="s">
        <v>58</v>
      </c>
      <c r="K68" s="117"/>
      <c r="L68" s="117"/>
      <c r="M68" s="117" t="s">
        <v>59</v>
      </c>
      <c r="N68" s="117">
        <v>4.0899999999999999E-2</v>
      </c>
      <c r="O68" s="117" t="s">
        <v>57</v>
      </c>
      <c r="P68" s="117"/>
      <c r="Q68" s="45" t="s">
        <v>33</v>
      </c>
      <c r="R68" s="45"/>
      <c r="S68" s="46">
        <v>5.1759259259259262E-2</v>
      </c>
      <c r="T68" s="46">
        <v>6.699074074074074E-2</v>
      </c>
      <c r="U68" s="46">
        <v>8.1354166666666672E-2</v>
      </c>
      <c r="V68" s="46">
        <v>9.5335648148148155E-2</v>
      </c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 t="s">
        <v>60</v>
      </c>
      <c r="K69" s="117">
        <v>0</v>
      </c>
      <c r="L69" s="117"/>
      <c r="M69" s="117" t="s">
        <v>61</v>
      </c>
      <c r="N69" s="117">
        <v>94.2</v>
      </c>
      <c r="O69" s="117" t="s">
        <v>62</v>
      </c>
      <c r="P69" s="117"/>
      <c r="Q69" s="46" t="s">
        <v>34</v>
      </c>
      <c r="R69" s="193"/>
      <c r="S69" s="46">
        <v>5.3090277777777778E-2</v>
      </c>
      <c r="T69" s="46">
        <v>6.9085648148148146E-2</v>
      </c>
      <c r="U69" s="46">
        <v>8.3043981481481483E-2</v>
      </c>
      <c r="V69" s="46">
        <v>9.7083333333333341E-2</v>
      </c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 t="s">
        <v>63</v>
      </c>
      <c r="K70" s="117">
        <v>0</v>
      </c>
      <c r="L70" s="117"/>
      <c r="M70" s="117" t="s">
        <v>64</v>
      </c>
      <c r="N70" s="117">
        <v>0.92</v>
      </c>
      <c r="O70" s="117"/>
      <c r="P70" s="117"/>
      <c r="Q70" s="156" t="s">
        <v>35</v>
      </c>
      <c r="R70" s="194"/>
      <c r="S70" s="118">
        <v>58</v>
      </c>
      <c r="T70" s="118">
        <v>91</v>
      </c>
      <c r="U70" s="118">
        <v>73</v>
      </c>
      <c r="V70" s="118">
        <v>75</v>
      </c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 t="s">
        <v>65</v>
      </c>
      <c r="K71" s="117">
        <v>0</v>
      </c>
      <c r="L71" s="117" t="s">
        <v>66</v>
      </c>
      <c r="M71" s="117" t="s">
        <v>22</v>
      </c>
      <c r="N71" s="117" t="s">
        <v>67</v>
      </c>
      <c r="O71" s="117"/>
      <c r="P71" s="117"/>
      <c r="Q71" s="119" t="s">
        <v>78</v>
      </c>
      <c r="R71" s="119" t="s">
        <v>36</v>
      </c>
      <c r="S71" s="169">
        <v>173.33109999999999</v>
      </c>
      <c r="T71" s="169">
        <v>83.004900000000006</v>
      </c>
      <c r="U71" s="169">
        <v>41.516199999999998</v>
      </c>
      <c r="V71" s="169">
        <v>18.833300000000001</v>
      </c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 t="s">
        <v>69</v>
      </c>
      <c r="K72" s="117">
        <v>0</v>
      </c>
      <c r="L72" s="117" t="s">
        <v>70</v>
      </c>
      <c r="M72" s="117" t="s">
        <v>71</v>
      </c>
      <c r="N72" s="117">
        <v>-2.1608999999999998</v>
      </c>
      <c r="O72" s="117" t="s">
        <v>37</v>
      </c>
      <c r="P72" s="117" t="s">
        <v>72</v>
      </c>
      <c r="Q72" s="121" t="s">
        <v>79</v>
      </c>
      <c r="R72" s="121" t="s">
        <v>37</v>
      </c>
      <c r="S72" s="122">
        <v>2.9876</v>
      </c>
      <c r="T72" s="122">
        <v>-0.30640000000000001</v>
      </c>
      <c r="U72" s="122">
        <v>-1.0725</v>
      </c>
      <c r="V72" s="122">
        <v>-1.2257</v>
      </c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 t="s">
        <v>74</v>
      </c>
      <c r="K73" s="117">
        <v>2</v>
      </c>
      <c r="L73" s="117" t="s">
        <v>75</v>
      </c>
      <c r="M73" s="117" t="s">
        <v>76</v>
      </c>
      <c r="N73" s="117">
        <v>2.8400000000000002E-2</v>
      </c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>
        <f>IF(ISNUMBER(S72),S72-(G65*S71+G64),"")</f>
        <v>0.22712987000000018</v>
      </c>
      <c r="T78" s="130">
        <f>IF(ISNUMBER(T72),T72-(G65*T71+G64),"")</f>
        <v>-0.51063867000000007</v>
      </c>
      <c r="U78" s="130">
        <f>IF(ISNUMBER(U72),U72-(G65*U71+G64),"")</f>
        <v>-0.1026084599999999</v>
      </c>
      <c r="V78" s="130">
        <f>IF(ISNUMBER(V72),V72-(G65*V71+G64),"")</f>
        <v>0.38611761000000011</v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>
        <f>IF(SUMPRODUCT(--ISNUMBER(S79:BJ79))&gt;0,AVERAGE(S79:BJ79),"")</f>
        <v>0.30662365250000007</v>
      </c>
      <c r="S79" s="73">
        <f t="shared" ref="S79:BJ79" si="97">IF(ISNUMBER(S72),ABS(S78),"")</f>
        <v>0.22712987000000018</v>
      </c>
      <c r="T79" s="73">
        <f t="shared" si="97"/>
        <v>0.51063867000000007</v>
      </c>
      <c r="U79" s="73">
        <f t="shared" si="97"/>
        <v>0.1026084599999999</v>
      </c>
      <c r="V79" s="73">
        <f t="shared" si="97"/>
        <v>0.38611761000000011</v>
      </c>
      <c r="W79" s="73" t="str">
        <f t="shared" si="97"/>
        <v/>
      </c>
      <c r="X79" s="73" t="str">
        <f t="shared" si="97"/>
        <v/>
      </c>
      <c r="Y79" s="73" t="str">
        <f t="shared" si="97"/>
        <v/>
      </c>
      <c r="Z79" s="73" t="str">
        <f t="shared" si="97"/>
        <v/>
      </c>
      <c r="AA79" s="73" t="str">
        <f t="shared" si="97"/>
        <v/>
      </c>
      <c r="AB79" s="73" t="str">
        <f t="shared" si="97"/>
        <v/>
      </c>
      <c r="AC79" s="73" t="str">
        <f t="shared" si="97"/>
        <v/>
      </c>
      <c r="AD79" s="73" t="str">
        <f t="shared" si="97"/>
        <v/>
      </c>
      <c r="AE79" s="73" t="str">
        <f t="shared" si="97"/>
        <v/>
      </c>
      <c r="AF79" s="73" t="str">
        <f t="shared" si="97"/>
        <v/>
      </c>
      <c r="AG79" s="73" t="str">
        <f t="shared" si="97"/>
        <v/>
      </c>
      <c r="AH79" s="73" t="str">
        <f t="shared" si="97"/>
        <v/>
      </c>
      <c r="AI79" s="73" t="str">
        <f t="shared" si="97"/>
        <v/>
      </c>
      <c r="AJ79" s="73" t="str">
        <f t="shared" si="97"/>
        <v/>
      </c>
      <c r="AK79" s="73" t="str">
        <f t="shared" si="97"/>
        <v/>
      </c>
      <c r="AL79" s="73" t="str">
        <f t="shared" si="97"/>
        <v/>
      </c>
      <c r="AM79" s="73" t="str">
        <f t="shared" si="97"/>
        <v/>
      </c>
      <c r="AN79" s="73" t="str">
        <f t="shared" si="97"/>
        <v/>
      </c>
      <c r="AO79" s="73" t="str">
        <f t="shared" si="97"/>
        <v/>
      </c>
      <c r="AP79" s="73" t="str">
        <f t="shared" si="97"/>
        <v/>
      </c>
      <c r="AQ79" s="73" t="str">
        <f t="shared" si="97"/>
        <v/>
      </c>
      <c r="AR79" s="73" t="str">
        <f t="shared" si="97"/>
        <v/>
      </c>
      <c r="AS79" s="73" t="str">
        <f t="shared" si="97"/>
        <v/>
      </c>
      <c r="AT79" s="73" t="str">
        <f t="shared" si="97"/>
        <v/>
      </c>
      <c r="AU79" s="73" t="str">
        <f t="shared" si="97"/>
        <v/>
      </c>
      <c r="AV79" s="73" t="str">
        <f t="shared" si="97"/>
        <v/>
      </c>
      <c r="AW79" s="73" t="str">
        <f t="shared" si="97"/>
        <v/>
      </c>
      <c r="AX79" s="73" t="str">
        <f t="shared" si="97"/>
        <v/>
      </c>
      <c r="AY79" s="73" t="str">
        <f t="shared" si="97"/>
        <v/>
      </c>
      <c r="AZ79" s="73" t="str">
        <f t="shared" si="97"/>
        <v/>
      </c>
      <c r="BA79" s="73" t="str">
        <f t="shared" si="97"/>
        <v/>
      </c>
      <c r="BB79" s="73" t="str">
        <f t="shared" si="97"/>
        <v/>
      </c>
      <c r="BC79" s="73" t="str">
        <f t="shared" si="97"/>
        <v/>
      </c>
      <c r="BD79" s="73" t="str">
        <f t="shared" si="97"/>
        <v/>
      </c>
      <c r="BE79" s="73" t="str">
        <f t="shared" si="97"/>
        <v/>
      </c>
      <c r="BF79" s="73" t="str">
        <f t="shared" si="97"/>
        <v/>
      </c>
      <c r="BG79" s="73" t="str">
        <f t="shared" si="97"/>
        <v/>
      </c>
      <c r="BH79" s="73" t="str">
        <f t="shared" si="97"/>
        <v/>
      </c>
      <c r="BI79" s="73" t="str">
        <f t="shared" si="97"/>
        <v/>
      </c>
      <c r="BJ79" s="73" t="str">
        <f t="shared" si="97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>
        <f>IF(ISNUMBER(S72),S72-(C79*S71+D79),"")</f>
        <v>0.6543224999999997</v>
      </c>
      <c r="T80" s="75">
        <f>IF(ISNUMBER(T72),T72-(C79*T71+D79),"")</f>
        <v>-0.38152250000000043</v>
      </c>
      <c r="U80" s="75">
        <f>IF(ISNUMBER(U72),U72-(C79*U71+D79),"")</f>
        <v>-0.11040500000000009</v>
      </c>
      <c r="V80" s="75">
        <f>IF(ISNUMBER(V72),V72-(C79*V71+D79),"")</f>
        <v>0.3034675</v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2016-02-03 P1-03 NORM.DLD</v>
      </c>
      <c r="C82" s="3" t="str">
        <f>IF(NOT(ISBLANK($Q91)),$Q91,"")</f>
        <v>1A: O2 concentration</v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26</v>
      </c>
      <c r="U82" s="12" t="s">
        <v>27</v>
      </c>
      <c r="V82" s="12" t="s">
        <v>28</v>
      </c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>
        <f>IF(NOT(ISBLANK(K93)),K93,"")</f>
        <v>2</v>
      </c>
      <c r="E83" s="148" t="str">
        <f>IF(NOT(ISBLANK(N91)),N91,"")</f>
        <v>MiR05Cr</v>
      </c>
      <c r="F83" s="19"/>
      <c r="G83" s="20" t="s">
        <v>2</v>
      </c>
      <c r="H83" s="21"/>
      <c r="I83" s="21"/>
      <c r="J83" s="149" t="s">
        <v>80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>
        <f>IF(COUNT(S92:BJ92)&gt;1,ROUND(INTERCEPT(S92:BJ92,S91:BJ91),4),"")</f>
        <v>-2.3296000000000001</v>
      </c>
      <c r="H84" s="29"/>
      <c r="I84" s="29"/>
      <c r="J84" s="107"/>
      <c r="K84" s="107" t="s">
        <v>44</v>
      </c>
      <c r="L84" s="107" t="s">
        <v>45</v>
      </c>
      <c r="M84" s="107" t="s">
        <v>46</v>
      </c>
      <c r="N84" s="107" t="s">
        <v>47</v>
      </c>
      <c r="O84" s="107">
        <v>627</v>
      </c>
      <c r="P84" s="107" t="s">
        <v>48</v>
      </c>
      <c r="Q84" s="191" t="s">
        <v>49</v>
      </c>
      <c r="R84" s="191" t="s">
        <v>32</v>
      </c>
      <c r="S84" s="66" t="s">
        <v>25</v>
      </c>
      <c r="T84" s="66" t="s">
        <v>26</v>
      </c>
      <c r="U84" s="66" t="s">
        <v>27</v>
      </c>
      <c r="V84" s="66" t="s">
        <v>28</v>
      </c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>
        <f>IF(COUNT(S92:BJ92)&gt;1,ROUND(SLOPE(S92:BJ92,S91:BJ91),4),"")</f>
        <v>2.5899999999999999E-2</v>
      </c>
      <c r="H85" s="21"/>
      <c r="I85" s="21"/>
      <c r="J85" s="107" t="s">
        <v>50</v>
      </c>
      <c r="K85" s="107"/>
      <c r="L85" s="107"/>
      <c r="M85" s="107" t="s">
        <v>51</v>
      </c>
      <c r="N85" s="107">
        <v>37</v>
      </c>
      <c r="O85" s="107" t="s">
        <v>52</v>
      </c>
      <c r="P85" s="107"/>
      <c r="Q85" s="192" t="s">
        <v>42</v>
      </c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 t="s">
        <v>53</v>
      </c>
      <c r="K86" s="107"/>
      <c r="L86" s="107"/>
      <c r="M86" s="107" t="s">
        <v>54</v>
      </c>
      <c r="N86" s="107">
        <v>180.36</v>
      </c>
      <c r="O86" s="107" t="s">
        <v>36</v>
      </c>
      <c r="P86" s="107"/>
      <c r="Q86" s="192" t="s">
        <v>40</v>
      </c>
      <c r="R86" s="192"/>
      <c r="S86" s="197">
        <v>0</v>
      </c>
      <c r="T86" s="197">
        <v>0</v>
      </c>
      <c r="U86" s="197">
        <v>0</v>
      </c>
      <c r="V86" s="197">
        <v>0</v>
      </c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 t="s">
        <v>55</v>
      </c>
      <c r="K87" s="107"/>
      <c r="L87" s="107"/>
      <c r="M87" s="107" t="s">
        <v>56</v>
      </c>
      <c r="N87" s="107">
        <v>1.8944000000000001</v>
      </c>
      <c r="O87" s="107" t="s">
        <v>57</v>
      </c>
      <c r="P87" s="107"/>
      <c r="Q87" s="192" t="s">
        <v>41</v>
      </c>
      <c r="R87" s="192"/>
      <c r="S87" s="197">
        <v>0</v>
      </c>
      <c r="T87" s="197">
        <v>0</v>
      </c>
      <c r="U87" s="197">
        <v>0</v>
      </c>
      <c r="V87" s="197">
        <v>0</v>
      </c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 t="s">
        <v>58</v>
      </c>
      <c r="K88" s="117"/>
      <c r="L88" s="117"/>
      <c r="M88" s="117" t="s">
        <v>59</v>
      </c>
      <c r="N88" s="117">
        <v>-2.7400000000000001E-2</v>
      </c>
      <c r="O88" s="117" t="s">
        <v>57</v>
      </c>
      <c r="P88" s="117"/>
      <c r="Q88" s="193" t="s">
        <v>33</v>
      </c>
      <c r="R88" s="193"/>
      <c r="S88" s="46">
        <v>5.8993055555555556E-2</v>
      </c>
      <c r="T88" s="46">
        <v>7.329861111111112E-2</v>
      </c>
      <c r="U88" s="46">
        <v>8.6863425925925927E-2</v>
      </c>
      <c r="V88" s="46">
        <v>0.10112268518518519</v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 t="s">
        <v>60</v>
      </c>
      <c r="K89" s="117">
        <v>0</v>
      </c>
      <c r="L89" s="117"/>
      <c r="M89" s="117" t="s">
        <v>61</v>
      </c>
      <c r="N89" s="117">
        <v>94.9</v>
      </c>
      <c r="O89" s="117" t="s">
        <v>62</v>
      </c>
      <c r="P89" s="117"/>
      <c r="Q89" s="193" t="s">
        <v>34</v>
      </c>
      <c r="R89" s="193"/>
      <c r="S89" s="46">
        <v>6.0798611111111116E-2</v>
      </c>
      <c r="T89" s="46">
        <v>7.480324074074074E-2</v>
      </c>
      <c r="U89" s="46">
        <v>8.8645833333333326E-2</v>
      </c>
      <c r="V89" s="46">
        <v>0.10267361111111112</v>
      </c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 t="s">
        <v>63</v>
      </c>
      <c r="K90" s="117">
        <v>0</v>
      </c>
      <c r="L90" s="117"/>
      <c r="M90" s="117" t="s">
        <v>64</v>
      </c>
      <c r="N90" s="117">
        <v>0.92</v>
      </c>
      <c r="O90" s="117"/>
      <c r="P90" s="117"/>
      <c r="Q90" s="194" t="s">
        <v>35</v>
      </c>
      <c r="R90" s="194"/>
      <c r="S90" s="118">
        <v>78</v>
      </c>
      <c r="T90" s="118">
        <v>65</v>
      </c>
      <c r="U90" s="118">
        <v>77</v>
      </c>
      <c r="V90" s="118">
        <v>67</v>
      </c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 t="s">
        <v>65</v>
      </c>
      <c r="K91" s="117">
        <v>0</v>
      </c>
      <c r="L91" s="117" t="s">
        <v>66</v>
      </c>
      <c r="M91" s="117" t="s">
        <v>22</v>
      </c>
      <c r="N91" s="117" t="s">
        <v>81</v>
      </c>
      <c r="O91" s="117"/>
      <c r="P91" s="117"/>
      <c r="Q91" s="195" t="s">
        <v>68</v>
      </c>
      <c r="R91" s="157" t="s">
        <v>36</v>
      </c>
      <c r="S91" s="158">
        <v>175.8329</v>
      </c>
      <c r="T91" s="158">
        <v>70.210999999999999</v>
      </c>
      <c r="U91" s="158">
        <v>38.9146</v>
      </c>
      <c r="V91" s="158">
        <v>20.227499999999999</v>
      </c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 t="s">
        <v>69</v>
      </c>
      <c r="K92" s="117">
        <v>0</v>
      </c>
      <c r="L92" s="117" t="s">
        <v>70</v>
      </c>
      <c r="M92" s="117" t="s">
        <v>71</v>
      </c>
      <c r="N92" s="117">
        <v>-2.2359</v>
      </c>
      <c r="O92" s="117" t="s">
        <v>37</v>
      </c>
      <c r="P92" s="117" t="s">
        <v>72</v>
      </c>
      <c r="Q92" s="196" t="s">
        <v>73</v>
      </c>
      <c r="R92" s="54" t="s">
        <v>37</v>
      </c>
      <c r="S92" s="55">
        <v>2.3462000000000001</v>
      </c>
      <c r="T92" s="55">
        <v>-0.84460000000000002</v>
      </c>
      <c r="U92" s="55">
        <v>-1.4077</v>
      </c>
      <c r="V92" s="55">
        <v>-1.5016</v>
      </c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 t="s">
        <v>74</v>
      </c>
      <c r="K93" s="117">
        <v>2</v>
      </c>
      <c r="L93" s="117" t="s">
        <v>75</v>
      </c>
      <c r="M93" s="117" t="s">
        <v>76</v>
      </c>
      <c r="N93" s="117">
        <v>2.5000000000000001E-2</v>
      </c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>
        <f>IF(ISNUMBER(S92),S92-(G85*S91+G84),"")</f>
        <v>0.12172789000000028</v>
      </c>
      <c r="T98" s="69">
        <f>IF(ISNUMBER(T92),T92-(G85*T91+G84),"")</f>
        <v>-0.33346489999999984</v>
      </c>
      <c r="U98" s="69">
        <f>IF(ISNUMBER(U92),U92-(G85*U91+G84),"")</f>
        <v>-8.5988139999999769E-2</v>
      </c>
      <c r="V98" s="69">
        <f>IF(ISNUMBER(V92),V92-(G85*V91+G84),"")</f>
        <v>0.30410775000000023</v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>
        <f>IF(SUMPRODUCT(--ISNUMBER(S99:BJ99))&gt;0,AVERAGE(S99:BJ99),"")</f>
        <v>0.21132217000000003</v>
      </c>
      <c r="S99" s="73">
        <f t="shared" ref="S99:BJ99" si="98">IF(ISNUMBER(S92),ABS(S98),"")</f>
        <v>0.12172789000000028</v>
      </c>
      <c r="T99" s="73">
        <f t="shared" si="98"/>
        <v>0.33346489999999984</v>
      </c>
      <c r="U99" s="73">
        <f t="shared" si="98"/>
        <v>8.5988139999999769E-2</v>
      </c>
      <c r="V99" s="73">
        <f t="shared" si="98"/>
        <v>0.30410775000000023</v>
      </c>
      <c r="W99" s="73" t="str">
        <f t="shared" si="98"/>
        <v/>
      </c>
      <c r="X99" s="73" t="str">
        <f t="shared" si="98"/>
        <v/>
      </c>
      <c r="Y99" s="73" t="str">
        <f t="shared" si="98"/>
        <v/>
      </c>
      <c r="Z99" s="73" t="str">
        <f t="shared" si="98"/>
        <v/>
      </c>
      <c r="AA99" s="73" t="str">
        <f t="shared" si="98"/>
        <v/>
      </c>
      <c r="AB99" s="73" t="str">
        <f t="shared" si="98"/>
        <v/>
      </c>
      <c r="AC99" s="73" t="str">
        <f t="shared" si="98"/>
        <v/>
      </c>
      <c r="AD99" s="73" t="str">
        <f t="shared" si="98"/>
        <v/>
      </c>
      <c r="AE99" s="73" t="str">
        <f t="shared" si="98"/>
        <v/>
      </c>
      <c r="AF99" s="73" t="str">
        <f t="shared" si="98"/>
        <v/>
      </c>
      <c r="AG99" s="73" t="str">
        <f t="shared" si="98"/>
        <v/>
      </c>
      <c r="AH99" s="73" t="str">
        <f t="shared" si="98"/>
        <v/>
      </c>
      <c r="AI99" s="73" t="str">
        <f t="shared" si="98"/>
        <v/>
      </c>
      <c r="AJ99" s="73" t="str">
        <f t="shared" si="98"/>
        <v/>
      </c>
      <c r="AK99" s="73" t="str">
        <f t="shared" si="98"/>
        <v/>
      </c>
      <c r="AL99" s="73" t="str">
        <f t="shared" si="98"/>
        <v/>
      </c>
      <c r="AM99" s="73" t="str">
        <f t="shared" si="98"/>
        <v/>
      </c>
      <c r="AN99" s="73" t="str">
        <f t="shared" si="98"/>
        <v/>
      </c>
      <c r="AO99" s="73" t="str">
        <f t="shared" si="98"/>
        <v/>
      </c>
      <c r="AP99" s="73" t="str">
        <f t="shared" si="98"/>
        <v/>
      </c>
      <c r="AQ99" s="73" t="str">
        <f t="shared" si="98"/>
        <v/>
      </c>
      <c r="AR99" s="73" t="str">
        <f t="shared" si="98"/>
        <v/>
      </c>
      <c r="AS99" s="73" t="str">
        <f t="shared" si="98"/>
        <v/>
      </c>
      <c r="AT99" s="73" t="str">
        <f t="shared" si="98"/>
        <v/>
      </c>
      <c r="AU99" s="73" t="str">
        <f t="shared" si="98"/>
        <v/>
      </c>
      <c r="AV99" s="73" t="str">
        <f t="shared" si="98"/>
        <v/>
      </c>
      <c r="AW99" s="73" t="str">
        <f t="shared" si="98"/>
        <v/>
      </c>
      <c r="AX99" s="73" t="str">
        <f t="shared" si="98"/>
        <v/>
      </c>
      <c r="AY99" s="73" t="str">
        <f t="shared" si="98"/>
        <v/>
      </c>
      <c r="AZ99" s="73" t="str">
        <f t="shared" si="98"/>
        <v/>
      </c>
      <c r="BA99" s="73" t="str">
        <f t="shared" si="98"/>
        <v/>
      </c>
      <c r="BB99" s="73" t="str">
        <f t="shared" si="98"/>
        <v/>
      </c>
      <c r="BC99" s="73" t="str">
        <f t="shared" si="98"/>
        <v/>
      </c>
      <c r="BD99" s="73" t="str">
        <f t="shared" si="98"/>
        <v/>
      </c>
      <c r="BE99" s="73" t="str">
        <f t="shared" si="98"/>
        <v/>
      </c>
      <c r="BF99" s="73" t="str">
        <f t="shared" si="98"/>
        <v/>
      </c>
      <c r="BG99" s="73" t="str">
        <f t="shared" si="98"/>
        <v/>
      </c>
      <c r="BH99" s="73" t="str">
        <f t="shared" si="98"/>
        <v/>
      </c>
      <c r="BI99" s="73" t="str">
        <f t="shared" si="98"/>
        <v/>
      </c>
      <c r="BJ99" s="73" t="str">
        <f t="shared" si="98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>
        <f>IF(ISNUMBER(S92),S92-(C99*S91+D99),"")</f>
        <v>-4.9622500000000347E-2</v>
      </c>
      <c r="T100" s="75">
        <f>IF(ISNUMBER(T92),T92-(C99*T91+D99),"")</f>
        <v>-0.59987500000000016</v>
      </c>
      <c r="U100" s="75">
        <f>IF(ISNUMBER(U92),U92-(C99*U91+D99),"")</f>
        <v>-0.38056500000000004</v>
      </c>
      <c r="V100" s="75">
        <f>IF(ISNUMBER(V92),V92-(C99*V91+D99),"")</f>
        <v>-7.2875000000001133E-3</v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2016-02-03 P1-03 NORM.DLD</v>
      </c>
      <c r="C102" s="90" t="str">
        <f>IF(NOT(ISBLANK($Q111)),$Q111,"")</f>
        <v>1B: O2 concentration</v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97" t="s">
        <v>25</v>
      </c>
      <c r="T102" s="97" t="s">
        <v>26</v>
      </c>
      <c r="U102" s="97" t="s">
        <v>27</v>
      </c>
      <c r="V102" s="97" t="s">
        <v>28</v>
      </c>
      <c r="W102" s="98"/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>
        <f>IF(NOT(ISBLANK(K113)),K113,"")</f>
        <v>2</v>
      </c>
      <c r="E103" s="148" t="str">
        <f>IF(NOT(ISBLANK(N111)),N111,"")</f>
        <v>MiR05Cr</v>
      </c>
      <c r="F103" s="101"/>
      <c r="G103" s="102" t="s">
        <v>17</v>
      </c>
      <c r="H103" s="29"/>
      <c r="I103" s="21"/>
      <c r="J103" s="162" t="s">
        <v>80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>
        <f>IF(COUNT(S112:BJ112)&gt;1,ROUND(INTERCEPT(S112:BJ112,S111:BJ111),4),"")</f>
        <v>-1.9161999999999999</v>
      </c>
      <c r="H104" s="21"/>
      <c r="I104" s="29"/>
      <c r="J104" s="107"/>
      <c r="K104" s="107" t="s">
        <v>44</v>
      </c>
      <c r="L104" s="107" t="s">
        <v>77</v>
      </c>
      <c r="M104" s="107" t="s">
        <v>46</v>
      </c>
      <c r="N104" s="107" t="s">
        <v>47</v>
      </c>
      <c r="O104" s="107">
        <v>1484</v>
      </c>
      <c r="P104" s="107" t="s">
        <v>48</v>
      </c>
      <c r="Q104" s="108" t="s">
        <v>49</v>
      </c>
      <c r="R104" s="108" t="s">
        <v>32</v>
      </c>
      <c r="S104" s="66" t="s">
        <v>25</v>
      </c>
      <c r="T104" s="66" t="s">
        <v>26</v>
      </c>
      <c r="U104" s="66" t="s">
        <v>27</v>
      </c>
      <c r="V104" s="66" t="s">
        <v>28</v>
      </c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>
        <f>IF(COUNT(S112:BJ112)&gt;1,ROUND(SLOPE(S112:BJ112,S111:BJ111),4),"")</f>
        <v>2.3300000000000001E-2</v>
      </c>
      <c r="H105" s="21"/>
      <c r="I105" s="21"/>
      <c r="J105" s="107" t="s">
        <v>50</v>
      </c>
      <c r="K105" s="107"/>
      <c r="L105" s="107"/>
      <c r="M105" s="107" t="s">
        <v>51</v>
      </c>
      <c r="N105" s="107">
        <v>37</v>
      </c>
      <c r="O105" s="107" t="s">
        <v>52</v>
      </c>
      <c r="P105" s="107"/>
      <c r="Q105" s="38" t="s">
        <v>42</v>
      </c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 t="s">
        <v>53</v>
      </c>
      <c r="K106" s="107"/>
      <c r="L106" s="107"/>
      <c r="M106" s="107" t="s">
        <v>54</v>
      </c>
      <c r="N106" s="107">
        <v>180.36</v>
      </c>
      <c r="O106" s="107" t="s">
        <v>36</v>
      </c>
      <c r="P106" s="107"/>
      <c r="Q106" s="38" t="s">
        <v>40</v>
      </c>
      <c r="R106" s="38"/>
      <c r="S106" s="197">
        <v>0</v>
      </c>
      <c r="T106" s="197">
        <v>0</v>
      </c>
      <c r="U106" s="197">
        <v>0</v>
      </c>
      <c r="V106" s="197">
        <v>0</v>
      </c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 t="s">
        <v>55</v>
      </c>
      <c r="K107" s="107"/>
      <c r="L107" s="107"/>
      <c r="M107" s="107" t="s">
        <v>56</v>
      </c>
      <c r="N107" s="107">
        <v>2.1907000000000001</v>
      </c>
      <c r="O107" s="107" t="s">
        <v>57</v>
      </c>
      <c r="P107" s="107"/>
      <c r="Q107" s="108" t="s">
        <v>41</v>
      </c>
      <c r="R107" s="108"/>
      <c r="S107" s="197">
        <v>0</v>
      </c>
      <c r="T107" s="197">
        <v>0</v>
      </c>
      <c r="U107" s="197">
        <v>0</v>
      </c>
      <c r="V107" s="197">
        <v>0</v>
      </c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 t="s">
        <v>58</v>
      </c>
      <c r="K108" s="117"/>
      <c r="L108" s="117"/>
      <c r="M108" s="117" t="s">
        <v>59</v>
      </c>
      <c r="N108" s="117">
        <v>7.7299999999999994E-2</v>
      </c>
      <c r="O108" s="117" t="s">
        <v>57</v>
      </c>
      <c r="P108" s="117"/>
      <c r="Q108" s="45" t="s">
        <v>33</v>
      </c>
      <c r="R108" s="45"/>
      <c r="S108" s="46">
        <v>5.9548611111111115E-2</v>
      </c>
      <c r="T108" s="46">
        <v>7.3287037037037039E-2</v>
      </c>
      <c r="U108" s="46">
        <v>8.6944444444444449E-2</v>
      </c>
      <c r="V108" s="46">
        <v>0.10115740740740742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 t="s">
        <v>60</v>
      </c>
      <c r="K109" s="117">
        <v>0</v>
      </c>
      <c r="L109" s="117"/>
      <c r="M109" s="117" t="s">
        <v>61</v>
      </c>
      <c r="N109" s="117">
        <v>94.9</v>
      </c>
      <c r="O109" s="117" t="s">
        <v>62</v>
      </c>
      <c r="P109" s="117"/>
      <c r="Q109" s="45" t="s">
        <v>34</v>
      </c>
      <c r="R109" s="45"/>
      <c r="S109" s="46">
        <v>6.0937499999999999E-2</v>
      </c>
      <c r="T109" s="46">
        <v>7.4872685185185181E-2</v>
      </c>
      <c r="U109" s="46">
        <v>8.8726851851851848E-2</v>
      </c>
      <c r="V109" s="46">
        <v>0.10276620370370371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 t="s">
        <v>63</v>
      </c>
      <c r="K110" s="117">
        <v>0</v>
      </c>
      <c r="L110" s="117"/>
      <c r="M110" s="117" t="s">
        <v>64</v>
      </c>
      <c r="N110" s="117">
        <v>0.92</v>
      </c>
      <c r="O110" s="117"/>
      <c r="P110" s="117"/>
      <c r="Q110" s="118" t="s">
        <v>35</v>
      </c>
      <c r="R110" s="118"/>
      <c r="S110" s="118">
        <v>60</v>
      </c>
      <c r="T110" s="118">
        <v>69</v>
      </c>
      <c r="U110" s="118">
        <v>77</v>
      </c>
      <c r="V110" s="118">
        <v>69</v>
      </c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 t="s">
        <v>65</v>
      </c>
      <c r="K111" s="117">
        <v>0</v>
      </c>
      <c r="L111" s="117" t="s">
        <v>66</v>
      </c>
      <c r="M111" s="117" t="s">
        <v>22</v>
      </c>
      <c r="N111" s="117" t="s">
        <v>81</v>
      </c>
      <c r="O111" s="117"/>
      <c r="P111" s="117"/>
      <c r="Q111" s="119" t="s">
        <v>78</v>
      </c>
      <c r="R111" s="119" t="s">
        <v>36</v>
      </c>
      <c r="S111" s="169">
        <v>173.9434</v>
      </c>
      <c r="T111" s="169">
        <v>73.766900000000007</v>
      </c>
      <c r="U111" s="169">
        <v>43.399299999999997</v>
      </c>
      <c r="V111" s="169">
        <v>24.5519</v>
      </c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 t="s">
        <v>69</v>
      </c>
      <c r="K112" s="117">
        <v>0</v>
      </c>
      <c r="L112" s="117" t="s">
        <v>70</v>
      </c>
      <c r="M112" s="117" t="s">
        <v>71</v>
      </c>
      <c r="N112" s="117">
        <v>-1.9300999999999999</v>
      </c>
      <c r="O112" s="117" t="s">
        <v>37</v>
      </c>
      <c r="P112" s="117" t="s">
        <v>72</v>
      </c>
      <c r="Q112" s="121" t="s">
        <v>79</v>
      </c>
      <c r="R112" s="121" t="s">
        <v>37</v>
      </c>
      <c r="S112" s="122">
        <v>2.3469000000000002</v>
      </c>
      <c r="T112" s="122">
        <v>-0.7681</v>
      </c>
      <c r="U112" s="122">
        <v>-1.0241</v>
      </c>
      <c r="V112" s="122">
        <v>-0.85340000000000005</v>
      </c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 t="s">
        <v>74</v>
      </c>
      <c r="K113" s="117">
        <v>2</v>
      </c>
      <c r="L113" s="117" t="s">
        <v>75</v>
      </c>
      <c r="M113" s="117" t="s">
        <v>76</v>
      </c>
      <c r="N113" s="117">
        <v>2.3199999999999998E-2</v>
      </c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>
        <f>IF(ISNUMBER(S112),S112-(G105*S111+G104),"")</f>
        <v>0.21021878000000038</v>
      </c>
      <c r="T118" s="130">
        <f>IF(ISNUMBER(T112),T112-(G105*T111+G104),"")</f>
        <v>-0.57066877000000038</v>
      </c>
      <c r="U118" s="130">
        <f>IF(ISNUMBER(U112),U112-(G105*U111+G104),"")</f>
        <v>-0.11910368999999998</v>
      </c>
      <c r="V118" s="130">
        <f>IF(ISNUMBER(V112),V112-(G105*V111+G104),"")</f>
        <v>0.49074072999999985</v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>
        <f>IF(SUMPRODUCT(--ISNUMBER(S119:BJ119))&gt;0,AVERAGE(S119:BJ119),"")</f>
        <v>0.34768299250000012</v>
      </c>
      <c r="S119" s="73">
        <f t="shared" ref="S119:BJ119" si="99">IF(ISNUMBER(S112),ABS(S118),"")</f>
        <v>0.21021878000000038</v>
      </c>
      <c r="T119" s="73">
        <f t="shared" si="99"/>
        <v>0.57066877000000038</v>
      </c>
      <c r="U119" s="73">
        <f t="shared" si="99"/>
        <v>0.11910368999999998</v>
      </c>
      <c r="V119" s="73">
        <f t="shared" si="99"/>
        <v>0.49074072999999985</v>
      </c>
      <c r="W119" s="73" t="str">
        <f t="shared" si="99"/>
        <v/>
      </c>
      <c r="X119" s="73" t="str">
        <f t="shared" si="99"/>
        <v/>
      </c>
      <c r="Y119" s="73" t="str">
        <f t="shared" si="99"/>
        <v/>
      </c>
      <c r="Z119" s="73" t="str">
        <f t="shared" si="99"/>
        <v/>
      </c>
      <c r="AA119" s="73" t="str">
        <f t="shared" si="99"/>
        <v/>
      </c>
      <c r="AB119" s="73" t="str">
        <f t="shared" si="99"/>
        <v/>
      </c>
      <c r="AC119" s="73" t="str">
        <f t="shared" si="99"/>
        <v/>
      </c>
      <c r="AD119" s="73" t="str">
        <f t="shared" si="99"/>
        <v/>
      </c>
      <c r="AE119" s="73" t="str">
        <f t="shared" si="99"/>
        <v/>
      </c>
      <c r="AF119" s="73" t="str">
        <f t="shared" si="99"/>
        <v/>
      </c>
      <c r="AG119" s="73" t="str">
        <f t="shared" si="99"/>
        <v/>
      </c>
      <c r="AH119" s="73" t="str">
        <f t="shared" si="99"/>
        <v/>
      </c>
      <c r="AI119" s="73" t="str">
        <f t="shared" si="99"/>
        <v/>
      </c>
      <c r="AJ119" s="73" t="str">
        <f t="shared" si="99"/>
        <v/>
      </c>
      <c r="AK119" s="73" t="str">
        <f t="shared" si="99"/>
        <v/>
      </c>
      <c r="AL119" s="73" t="str">
        <f t="shared" si="99"/>
        <v/>
      </c>
      <c r="AM119" s="73" t="str">
        <f t="shared" si="99"/>
        <v/>
      </c>
      <c r="AN119" s="73" t="str">
        <f t="shared" si="99"/>
        <v/>
      </c>
      <c r="AO119" s="73" t="str">
        <f t="shared" si="99"/>
        <v/>
      </c>
      <c r="AP119" s="73" t="str">
        <f t="shared" si="99"/>
        <v/>
      </c>
      <c r="AQ119" s="73" t="str">
        <f t="shared" si="99"/>
        <v/>
      </c>
      <c r="AR119" s="73" t="str">
        <f t="shared" si="99"/>
        <v/>
      </c>
      <c r="AS119" s="73" t="str">
        <f t="shared" si="99"/>
        <v/>
      </c>
      <c r="AT119" s="73" t="str">
        <f t="shared" si="99"/>
        <v/>
      </c>
      <c r="AU119" s="73" t="str">
        <f t="shared" si="99"/>
        <v/>
      </c>
      <c r="AV119" s="73" t="str">
        <f t="shared" si="99"/>
        <v/>
      </c>
      <c r="AW119" s="73" t="str">
        <f t="shared" si="99"/>
        <v/>
      </c>
      <c r="AX119" s="73" t="str">
        <f t="shared" si="99"/>
        <v/>
      </c>
      <c r="AY119" s="73" t="str">
        <f t="shared" si="99"/>
        <v/>
      </c>
      <c r="AZ119" s="73" t="str">
        <f t="shared" si="99"/>
        <v/>
      </c>
      <c r="BA119" s="73" t="str">
        <f t="shared" si="99"/>
        <v/>
      </c>
      <c r="BB119" s="73" t="str">
        <f t="shared" si="99"/>
        <v/>
      </c>
      <c r="BC119" s="73" t="str">
        <f t="shared" si="99"/>
        <v/>
      </c>
      <c r="BD119" s="73" t="str">
        <f t="shared" si="99"/>
        <v/>
      </c>
      <c r="BE119" s="73" t="str">
        <f t="shared" si="99"/>
        <v/>
      </c>
      <c r="BF119" s="73" t="str">
        <f t="shared" si="99"/>
        <v/>
      </c>
      <c r="BG119" s="73" t="str">
        <f t="shared" si="99"/>
        <v/>
      </c>
      <c r="BH119" s="73" t="str">
        <f t="shared" si="99"/>
        <v/>
      </c>
      <c r="BI119" s="73" t="str">
        <f t="shared" si="99"/>
        <v/>
      </c>
      <c r="BJ119" s="73" t="str">
        <f t="shared" si="99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>
        <f>IF(ISNUMBER(S112),S112-(C119*S111+D119),"")</f>
        <v>-1.6849999999997145E-3</v>
      </c>
      <c r="T120" s="75">
        <f>IF(ISNUMBER(T112),T112-(C119*T111+D119),"")</f>
        <v>-0.61227250000000022</v>
      </c>
      <c r="U120" s="75">
        <f>IF(ISNUMBER(U112),U112-(C119*U111+D119),"")</f>
        <v>-0.10908249999999997</v>
      </c>
      <c r="V120" s="75">
        <f>IF(ISNUMBER(V112),V112-(C119*V111+D119),"")</f>
        <v>0.53280249999999996</v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2016-02-22 P1-04 NORM.DLD</v>
      </c>
      <c r="C122" s="3" t="str">
        <f>IF(NOT(ISBLANK($Q131)),$Q131,"")</f>
        <v>1A: O2 concentration</v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26</v>
      </c>
      <c r="U122" s="12" t="s">
        <v>27</v>
      </c>
      <c r="V122" s="12" t="s">
        <v>28</v>
      </c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>
        <f>IF(NOT(ISBLANK(K133)),K133,"")</f>
        <v>2</v>
      </c>
      <c r="E123" s="148" t="str">
        <f>IF(NOT(ISBLANK(N131)),N131,"")</f>
        <v>MiR05</v>
      </c>
      <c r="F123" s="19"/>
      <c r="G123" s="20" t="s">
        <v>2</v>
      </c>
      <c r="H123" s="21"/>
      <c r="I123" s="21"/>
      <c r="J123" s="149" t="s">
        <v>82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>
        <f>IF(COUNT(S132:BJ132)&gt;1,ROUND(INTERCEPT(S132:BJ132,S131:BJ131),4),"")</f>
        <v>-2.4516</v>
      </c>
      <c r="H124" s="29"/>
      <c r="I124" s="29"/>
      <c r="J124" s="107"/>
      <c r="K124" s="107" t="s">
        <v>44</v>
      </c>
      <c r="L124" s="107" t="s">
        <v>45</v>
      </c>
      <c r="M124" s="107" t="s">
        <v>46</v>
      </c>
      <c r="N124" s="107" t="s">
        <v>47</v>
      </c>
      <c r="O124" s="107">
        <v>627</v>
      </c>
      <c r="P124" s="107" t="s">
        <v>48</v>
      </c>
      <c r="Q124" s="31" t="s">
        <v>49</v>
      </c>
      <c r="R124" s="31" t="s">
        <v>32</v>
      </c>
      <c r="S124" s="66" t="s">
        <v>25</v>
      </c>
      <c r="T124" s="66" t="s">
        <v>26</v>
      </c>
      <c r="U124" s="66" t="s">
        <v>27</v>
      </c>
      <c r="V124" s="66" t="s">
        <v>28</v>
      </c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>
        <f>IF(COUNT(S132:BJ132)&gt;1,ROUND(SLOPE(S132:BJ132,S131:BJ131),4),"")</f>
        <v>2.6800000000000001E-2</v>
      </c>
      <c r="H125" s="21"/>
      <c r="I125" s="21"/>
      <c r="J125" s="107" t="s">
        <v>50</v>
      </c>
      <c r="K125" s="107"/>
      <c r="L125" s="107"/>
      <c r="M125" s="107" t="s">
        <v>51</v>
      </c>
      <c r="N125" s="107">
        <v>37</v>
      </c>
      <c r="O125" s="107" t="s">
        <v>52</v>
      </c>
      <c r="P125" s="107"/>
      <c r="Q125" s="38" t="s">
        <v>42</v>
      </c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 t="s">
        <v>53</v>
      </c>
      <c r="K126" s="107"/>
      <c r="L126" s="107"/>
      <c r="M126" s="107" t="s">
        <v>54</v>
      </c>
      <c r="N126" s="107">
        <v>180.15</v>
      </c>
      <c r="O126" s="107" t="s">
        <v>36</v>
      </c>
      <c r="P126" s="107"/>
      <c r="Q126" s="38" t="s">
        <v>40</v>
      </c>
      <c r="R126" s="38"/>
      <c r="S126" s="197">
        <v>0</v>
      </c>
      <c r="T126" s="197">
        <v>0</v>
      </c>
      <c r="U126" s="197">
        <v>0</v>
      </c>
      <c r="V126" s="197">
        <v>0</v>
      </c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 t="s">
        <v>55</v>
      </c>
      <c r="K127" s="107"/>
      <c r="L127" s="107"/>
      <c r="M127" s="107" t="s">
        <v>56</v>
      </c>
      <c r="N127" s="107">
        <v>1.8893</v>
      </c>
      <c r="O127" s="107" t="s">
        <v>57</v>
      </c>
      <c r="P127" s="107"/>
      <c r="Q127" s="38" t="s">
        <v>41</v>
      </c>
      <c r="R127" s="38"/>
      <c r="S127" s="197">
        <v>0</v>
      </c>
      <c r="T127" s="197">
        <v>0</v>
      </c>
      <c r="U127" s="197">
        <v>0</v>
      </c>
      <c r="V127" s="197">
        <v>0</v>
      </c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 t="s">
        <v>58</v>
      </c>
      <c r="K128" s="117"/>
      <c r="L128" s="117"/>
      <c r="M128" s="117" t="s">
        <v>59</v>
      </c>
      <c r="N128" s="117">
        <v>8.0000000000000004E-4</v>
      </c>
      <c r="O128" s="117" t="s">
        <v>57</v>
      </c>
      <c r="P128" s="117"/>
      <c r="Q128" s="45" t="s">
        <v>33</v>
      </c>
      <c r="R128" s="45"/>
      <c r="S128" s="46">
        <v>5.302083333333333E-2</v>
      </c>
      <c r="T128" s="46">
        <v>6.7349537037037041E-2</v>
      </c>
      <c r="U128" s="46">
        <v>8.1539351851851849E-2</v>
      </c>
      <c r="V128" s="46">
        <v>9.4363425925925934E-2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 t="s">
        <v>60</v>
      </c>
      <c r="K129" s="117">
        <v>0</v>
      </c>
      <c r="L129" s="117"/>
      <c r="M129" s="117" t="s">
        <v>61</v>
      </c>
      <c r="N129" s="117">
        <v>94.8</v>
      </c>
      <c r="O129" s="117" t="s">
        <v>62</v>
      </c>
      <c r="P129" s="117"/>
      <c r="Q129" s="46" t="s">
        <v>34</v>
      </c>
      <c r="R129" s="46"/>
      <c r="S129" s="46">
        <v>5.4652777777777772E-2</v>
      </c>
      <c r="T129" s="46">
        <v>6.8599537037037042E-2</v>
      </c>
      <c r="U129" s="46">
        <v>8.2546296296296298E-2</v>
      </c>
      <c r="V129" s="46">
        <v>9.6493055555555554E-2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 t="s">
        <v>63</v>
      </c>
      <c r="K130" s="117">
        <v>0</v>
      </c>
      <c r="L130" s="117"/>
      <c r="M130" s="117" t="s">
        <v>64</v>
      </c>
      <c r="N130" s="117">
        <v>0.92</v>
      </c>
      <c r="O130" s="117"/>
      <c r="P130" s="117"/>
      <c r="Q130" s="156" t="s">
        <v>35</v>
      </c>
      <c r="R130" s="156"/>
      <c r="S130" s="118">
        <v>71</v>
      </c>
      <c r="T130" s="118">
        <v>54</v>
      </c>
      <c r="U130" s="118">
        <v>44</v>
      </c>
      <c r="V130" s="118">
        <v>92</v>
      </c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 t="s">
        <v>65</v>
      </c>
      <c r="K131" s="117">
        <v>0</v>
      </c>
      <c r="L131" s="117" t="s">
        <v>83</v>
      </c>
      <c r="M131" s="117" t="s">
        <v>22</v>
      </c>
      <c r="N131" s="117" t="s">
        <v>67</v>
      </c>
      <c r="O131" s="117"/>
      <c r="P131" s="117"/>
      <c r="Q131" s="157" t="s">
        <v>68</v>
      </c>
      <c r="R131" s="157" t="s">
        <v>36</v>
      </c>
      <c r="S131" s="158">
        <v>177.24119999999999</v>
      </c>
      <c r="T131" s="158">
        <v>93.894300000000001</v>
      </c>
      <c r="U131" s="158">
        <v>47.950299999999999</v>
      </c>
      <c r="V131" s="158">
        <v>23.963100000000001</v>
      </c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 t="s">
        <v>69</v>
      </c>
      <c r="K132" s="117">
        <v>0</v>
      </c>
      <c r="L132" s="117" t="s">
        <v>84</v>
      </c>
      <c r="M132" s="117" t="s">
        <v>71</v>
      </c>
      <c r="N132" s="117">
        <v>-6.4519000000000002</v>
      </c>
      <c r="O132" s="117" t="s">
        <v>37</v>
      </c>
      <c r="P132" s="117" t="s">
        <v>72</v>
      </c>
      <c r="Q132" s="54" t="s">
        <v>73</v>
      </c>
      <c r="R132" s="54" t="s">
        <v>37</v>
      </c>
      <c r="S132" s="55">
        <v>2.3849</v>
      </c>
      <c r="T132" s="55">
        <v>-0.1431</v>
      </c>
      <c r="U132" s="55">
        <v>-1.1448</v>
      </c>
      <c r="V132" s="55">
        <v>-1.7172000000000001</v>
      </c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 t="s">
        <v>74</v>
      </c>
      <c r="K133" s="117">
        <v>2</v>
      </c>
      <c r="L133" s="117" t="s">
        <v>75</v>
      </c>
      <c r="M133" s="117" t="s">
        <v>76</v>
      </c>
      <c r="N133" s="117">
        <v>5.2699999999999997E-2</v>
      </c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>
        <f>IF(ISNUMBER(S132),S132-(G125*S131+G124),"")</f>
        <v>8.6435840000000042E-2</v>
      </c>
      <c r="T138" s="69">
        <f>IF(ISNUMBER(T132),T132-(G125*T131+G124),"")</f>
        <v>-0.20786724000000012</v>
      </c>
      <c r="U138" s="69">
        <f>IF(ISNUMBER(U132),U132-(G125*U131+G124),"")</f>
        <v>2.1731959999999884E-2</v>
      </c>
      <c r="V138" s="69">
        <f>IF(ISNUMBER(V132),V132-(G125*V131+G124),"")</f>
        <v>9.2188919999999897E-2</v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>
        <f>IF(SUMPRODUCT(--ISNUMBER(S139:BJ139))&gt;0,AVERAGE(S139:BJ139),"")</f>
        <v>0.10205598999999999</v>
      </c>
      <c r="S139" s="73">
        <f t="shared" ref="S139:BJ139" si="100">IF(ISNUMBER(S132),ABS(S138),"")</f>
        <v>8.6435840000000042E-2</v>
      </c>
      <c r="T139" s="73">
        <f t="shared" si="100"/>
        <v>0.20786724000000012</v>
      </c>
      <c r="U139" s="73">
        <f t="shared" si="100"/>
        <v>2.1731959999999884E-2</v>
      </c>
      <c r="V139" s="73">
        <f t="shared" si="100"/>
        <v>9.2188919999999897E-2</v>
      </c>
      <c r="W139" s="73" t="str">
        <f t="shared" si="100"/>
        <v/>
      </c>
      <c r="X139" s="73" t="str">
        <f t="shared" si="100"/>
        <v/>
      </c>
      <c r="Y139" s="73" t="str">
        <f t="shared" si="100"/>
        <v/>
      </c>
      <c r="Z139" s="73" t="str">
        <f t="shared" si="100"/>
        <v/>
      </c>
      <c r="AA139" s="73" t="str">
        <f t="shared" si="100"/>
        <v/>
      </c>
      <c r="AB139" s="73" t="str">
        <f t="shared" si="100"/>
        <v/>
      </c>
      <c r="AC139" s="73" t="str">
        <f t="shared" si="100"/>
        <v/>
      </c>
      <c r="AD139" s="73" t="str">
        <f t="shared" si="100"/>
        <v/>
      </c>
      <c r="AE139" s="73" t="str">
        <f t="shared" si="100"/>
        <v/>
      </c>
      <c r="AF139" s="73" t="str">
        <f t="shared" si="100"/>
        <v/>
      </c>
      <c r="AG139" s="73" t="str">
        <f t="shared" si="100"/>
        <v/>
      </c>
      <c r="AH139" s="73" t="str">
        <f t="shared" si="100"/>
        <v/>
      </c>
      <c r="AI139" s="73" t="str">
        <f t="shared" si="100"/>
        <v/>
      </c>
      <c r="AJ139" s="73" t="str">
        <f t="shared" si="100"/>
        <v/>
      </c>
      <c r="AK139" s="73" t="str">
        <f t="shared" si="100"/>
        <v/>
      </c>
      <c r="AL139" s="73" t="str">
        <f t="shared" si="100"/>
        <v/>
      </c>
      <c r="AM139" s="73" t="str">
        <f t="shared" si="100"/>
        <v/>
      </c>
      <c r="AN139" s="73" t="str">
        <f t="shared" si="100"/>
        <v/>
      </c>
      <c r="AO139" s="73" t="str">
        <f t="shared" si="100"/>
        <v/>
      </c>
      <c r="AP139" s="73" t="str">
        <f t="shared" si="100"/>
        <v/>
      </c>
      <c r="AQ139" s="73" t="str">
        <f t="shared" si="100"/>
        <v/>
      </c>
      <c r="AR139" s="73" t="str">
        <f t="shared" si="100"/>
        <v/>
      </c>
      <c r="AS139" s="73" t="str">
        <f t="shared" si="100"/>
        <v/>
      </c>
      <c r="AT139" s="73" t="str">
        <f t="shared" si="100"/>
        <v/>
      </c>
      <c r="AU139" s="73" t="str">
        <f t="shared" si="100"/>
        <v/>
      </c>
      <c r="AV139" s="73" t="str">
        <f t="shared" si="100"/>
        <v/>
      </c>
      <c r="AW139" s="73" t="str">
        <f t="shared" si="100"/>
        <v/>
      </c>
      <c r="AX139" s="73" t="str">
        <f t="shared" si="100"/>
        <v/>
      </c>
      <c r="AY139" s="73" t="str">
        <f t="shared" si="100"/>
        <v/>
      </c>
      <c r="AZ139" s="73" t="str">
        <f t="shared" si="100"/>
        <v/>
      </c>
      <c r="BA139" s="73" t="str">
        <f t="shared" si="100"/>
        <v/>
      </c>
      <c r="BB139" s="73" t="str">
        <f t="shared" si="100"/>
        <v/>
      </c>
      <c r="BC139" s="73" t="str">
        <f t="shared" si="100"/>
        <v/>
      </c>
      <c r="BD139" s="73" t="str">
        <f t="shared" si="100"/>
        <v/>
      </c>
      <c r="BE139" s="73" t="str">
        <f t="shared" si="100"/>
        <v/>
      </c>
      <c r="BF139" s="73" t="str">
        <f t="shared" si="100"/>
        <v/>
      </c>
      <c r="BG139" s="73" t="str">
        <f t="shared" si="100"/>
        <v/>
      </c>
      <c r="BH139" s="73" t="str">
        <f t="shared" si="100"/>
        <v/>
      </c>
      <c r="BI139" s="73" t="str">
        <f t="shared" si="100"/>
        <v/>
      </c>
      <c r="BJ139" s="73" t="str">
        <f t="shared" si="100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>
        <f>IF(ISNUMBER(S132),S132-(C139*S131+D139),"")</f>
        <v>-4.6129999999999782E-2</v>
      </c>
      <c r="T140" s="75">
        <f>IF(ISNUMBER(T132),T132-(C139*T131+D139),"")</f>
        <v>-0.49045750000000021</v>
      </c>
      <c r="U140" s="75">
        <f>IF(ISNUMBER(U132),U132-(C139*U131+D139),"")</f>
        <v>-0.34355749999999996</v>
      </c>
      <c r="V140" s="75">
        <f>IF(ISNUMBER(V132),V132-(C139*V131+D139),"")</f>
        <v>-0.31627749999999999</v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2016-02-22 P1-04 NORM.DLD</v>
      </c>
      <c r="C142" s="90" t="str">
        <f>IF(NOT(ISBLANK($Q151)),$Q151,"")</f>
        <v>1B: O2 concentration</v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97" t="s">
        <v>25</v>
      </c>
      <c r="T142" s="97" t="s">
        <v>26</v>
      </c>
      <c r="U142" s="97" t="s">
        <v>27</v>
      </c>
      <c r="V142" s="97" t="s">
        <v>28</v>
      </c>
      <c r="W142" s="98"/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>
        <f>IF(NOT(ISBLANK(K153)),K153,"")</f>
        <v>2</v>
      </c>
      <c r="E143" s="148" t="str">
        <f>IF(NOT(ISBLANK(N151)),N151,"")</f>
        <v>MiR05</v>
      </c>
      <c r="F143" s="101"/>
      <c r="G143" s="102" t="s">
        <v>17</v>
      </c>
      <c r="H143" s="29"/>
      <c r="I143" s="21"/>
      <c r="J143" s="162" t="s">
        <v>82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>
        <f>IF(COUNT(S152:BJ152)&gt;1,ROUND(INTERCEPT(S152:BJ152,S151:BJ151),4),"")</f>
        <v>-1.8183</v>
      </c>
      <c r="H144" s="21"/>
      <c r="I144" s="29"/>
      <c r="J144" s="107"/>
      <c r="K144" s="107" t="s">
        <v>44</v>
      </c>
      <c r="L144" s="107" t="s">
        <v>77</v>
      </c>
      <c r="M144" s="107" t="s">
        <v>46</v>
      </c>
      <c r="N144" s="107" t="s">
        <v>47</v>
      </c>
      <c r="O144" s="107">
        <v>1484</v>
      </c>
      <c r="P144" s="107" t="s">
        <v>48</v>
      </c>
      <c r="Q144" s="108" t="s">
        <v>49</v>
      </c>
      <c r="R144" s="108" t="s">
        <v>32</v>
      </c>
      <c r="S144" s="66" t="s">
        <v>25</v>
      </c>
      <c r="T144" s="66" t="s">
        <v>26</v>
      </c>
      <c r="U144" s="66" t="s">
        <v>27</v>
      </c>
      <c r="V144" s="66" t="s">
        <v>28</v>
      </c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>
        <f>IF(COUNT(S152:BJ152)&gt;1,ROUND(SLOPE(S152:BJ152,S151:BJ151),4),"")</f>
        <v>2.76E-2</v>
      </c>
      <c r="H145" s="21"/>
      <c r="I145" s="21"/>
      <c r="J145" s="107" t="s">
        <v>50</v>
      </c>
      <c r="K145" s="107"/>
      <c r="L145" s="107"/>
      <c r="M145" s="107" t="s">
        <v>51</v>
      </c>
      <c r="N145" s="107">
        <v>37</v>
      </c>
      <c r="O145" s="107" t="s">
        <v>52</v>
      </c>
      <c r="P145" s="107"/>
      <c r="Q145" s="38" t="s">
        <v>42</v>
      </c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 t="s">
        <v>53</v>
      </c>
      <c r="K146" s="107"/>
      <c r="L146" s="107"/>
      <c r="M146" s="107" t="s">
        <v>54</v>
      </c>
      <c r="N146" s="107">
        <v>180.15</v>
      </c>
      <c r="O146" s="107" t="s">
        <v>36</v>
      </c>
      <c r="P146" s="107"/>
      <c r="Q146" s="38" t="s">
        <v>40</v>
      </c>
      <c r="R146" s="38"/>
      <c r="S146" s="197">
        <v>0</v>
      </c>
      <c r="T146" s="197">
        <v>0</v>
      </c>
      <c r="U146" s="197">
        <v>0</v>
      </c>
      <c r="V146" s="197">
        <v>0</v>
      </c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 t="s">
        <v>55</v>
      </c>
      <c r="K147" s="107"/>
      <c r="L147" s="107"/>
      <c r="M147" s="107" t="s">
        <v>56</v>
      </c>
      <c r="N147" s="107">
        <v>2.2200000000000002</v>
      </c>
      <c r="O147" s="107" t="s">
        <v>57</v>
      </c>
      <c r="P147" s="107"/>
      <c r="Q147" s="108" t="s">
        <v>41</v>
      </c>
      <c r="R147" s="108"/>
      <c r="S147" s="197">
        <v>0</v>
      </c>
      <c r="T147" s="197">
        <v>0</v>
      </c>
      <c r="U147" s="197">
        <v>0</v>
      </c>
      <c r="V147" s="197">
        <v>0</v>
      </c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 t="s">
        <v>58</v>
      </c>
      <c r="K148" s="117"/>
      <c r="L148" s="117"/>
      <c r="M148" s="117" t="s">
        <v>59</v>
      </c>
      <c r="N148" s="117">
        <v>0.01</v>
      </c>
      <c r="O148" s="117" t="s">
        <v>57</v>
      </c>
      <c r="P148" s="117"/>
      <c r="Q148" s="45" t="s">
        <v>33</v>
      </c>
      <c r="R148" s="45"/>
      <c r="S148" s="46">
        <v>5.2766203703703697E-2</v>
      </c>
      <c r="T148" s="46">
        <v>6.7222222222222225E-2</v>
      </c>
      <c r="U148" s="46">
        <v>8.0162037037037046E-2</v>
      </c>
      <c r="V148" s="46">
        <v>9.4606481481481486E-2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 t="s">
        <v>60</v>
      </c>
      <c r="K149" s="117">
        <v>0</v>
      </c>
      <c r="L149" s="117"/>
      <c r="M149" s="117" t="s">
        <v>61</v>
      </c>
      <c r="N149" s="117">
        <v>94.8</v>
      </c>
      <c r="O149" s="117" t="s">
        <v>62</v>
      </c>
      <c r="P149" s="117"/>
      <c r="Q149" s="45" t="s">
        <v>34</v>
      </c>
      <c r="R149" s="45"/>
      <c r="S149" s="46">
        <v>5.4525462962962963E-2</v>
      </c>
      <c r="T149" s="46">
        <v>6.8472222222222226E-2</v>
      </c>
      <c r="U149" s="46">
        <v>8.2418981481481482E-2</v>
      </c>
      <c r="V149" s="46">
        <v>9.662037037037037E-2</v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 t="s">
        <v>63</v>
      </c>
      <c r="K150" s="117">
        <v>0</v>
      </c>
      <c r="L150" s="117"/>
      <c r="M150" s="117" t="s">
        <v>64</v>
      </c>
      <c r="N150" s="117">
        <v>0.92</v>
      </c>
      <c r="O150" s="117"/>
      <c r="P150" s="117"/>
      <c r="Q150" s="118" t="s">
        <v>35</v>
      </c>
      <c r="R150" s="118"/>
      <c r="S150" s="118">
        <v>76</v>
      </c>
      <c r="T150" s="118">
        <v>55</v>
      </c>
      <c r="U150" s="118">
        <v>98</v>
      </c>
      <c r="V150" s="118">
        <v>86</v>
      </c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 t="s">
        <v>65</v>
      </c>
      <c r="K151" s="117">
        <v>0</v>
      </c>
      <c r="L151" s="117" t="s">
        <v>83</v>
      </c>
      <c r="M151" s="117" t="s">
        <v>22</v>
      </c>
      <c r="N151" s="117" t="s">
        <v>67</v>
      </c>
      <c r="O151" s="117"/>
      <c r="P151" s="117"/>
      <c r="Q151" s="119" t="s">
        <v>78</v>
      </c>
      <c r="R151" s="119" t="s">
        <v>36</v>
      </c>
      <c r="S151" s="169">
        <v>176.3587</v>
      </c>
      <c r="T151" s="169">
        <v>89.061400000000006</v>
      </c>
      <c r="U151" s="169">
        <v>41.459699999999998</v>
      </c>
      <c r="V151" s="169">
        <v>16.1935</v>
      </c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 t="s">
        <v>69</v>
      </c>
      <c r="K152" s="117">
        <v>0</v>
      </c>
      <c r="L152" s="117" t="s">
        <v>84</v>
      </c>
      <c r="M152" s="117" t="s">
        <v>71</v>
      </c>
      <c r="N152" s="117">
        <v>-5.7935999999999996</v>
      </c>
      <c r="O152" s="117" t="s">
        <v>37</v>
      </c>
      <c r="P152" s="117" t="s">
        <v>72</v>
      </c>
      <c r="Q152" s="121" t="s">
        <v>79</v>
      </c>
      <c r="R152" s="121" t="s">
        <v>37</v>
      </c>
      <c r="S152" s="122">
        <v>3.1793</v>
      </c>
      <c r="T152" s="122">
        <v>0.3261</v>
      </c>
      <c r="U152" s="122">
        <v>-0.6522</v>
      </c>
      <c r="V152" s="122">
        <v>-1.2228000000000001</v>
      </c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 t="s">
        <v>74</v>
      </c>
      <c r="K153" s="117">
        <v>2</v>
      </c>
      <c r="L153" s="117" t="s">
        <v>75</v>
      </c>
      <c r="M153" s="117" t="s">
        <v>76</v>
      </c>
      <c r="N153" s="117">
        <v>5.0099999999999999E-2</v>
      </c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>
        <f>IF(ISNUMBER(S152),S152-(G145*S151+G144),"")</f>
        <v>0.13009987999999995</v>
      </c>
      <c r="T158" s="130">
        <f>IF(ISNUMBER(T152),T152-(G145*T151+G144),"")</f>
        <v>-0.31369464000000008</v>
      </c>
      <c r="U158" s="130">
        <f>IF(ISNUMBER(U152),U152-(G145*U151+G144),"")</f>
        <v>2.1812280000000128E-2</v>
      </c>
      <c r="V158" s="130">
        <f>IF(ISNUMBER(V152),V152-(G145*V151+G144),"")</f>
        <v>0.1485593999999999</v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>
        <f>IF(SUMPRODUCT(--ISNUMBER(S159:BJ159))&gt;0,AVERAGE(S159:BJ159),"")</f>
        <v>0.15354155000000003</v>
      </c>
      <c r="S159" s="73">
        <f t="shared" ref="S159:BJ159" si="101">IF(ISNUMBER(S152),ABS(S158),"")</f>
        <v>0.13009987999999995</v>
      </c>
      <c r="T159" s="73">
        <f t="shared" si="101"/>
        <v>0.31369464000000008</v>
      </c>
      <c r="U159" s="73">
        <f t="shared" si="101"/>
        <v>2.1812280000000128E-2</v>
      </c>
      <c r="V159" s="73">
        <f t="shared" si="101"/>
        <v>0.1485593999999999</v>
      </c>
      <c r="W159" s="73" t="str">
        <f t="shared" si="101"/>
        <v/>
      </c>
      <c r="X159" s="73" t="str">
        <f t="shared" si="101"/>
        <v/>
      </c>
      <c r="Y159" s="73" t="str">
        <f t="shared" si="101"/>
        <v/>
      </c>
      <c r="Z159" s="73" t="str">
        <f t="shared" si="101"/>
        <v/>
      </c>
      <c r="AA159" s="73" t="str">
        <f t="shared" si="101"/>
        <v/>
      </c>
      <c r="AB159" s="73" t="str">
        <f t="shared" si="101"/>
        <v/>
      </c>
      <c r="AC159" s="73" t="str">
        <f t="shared" si="101"/>
        <v/>
      </c>
      <c r="AD159" s="73" t="str">
        <f t="shared" si="101"/>
        <v/>
      </c>
      <c r="AE159" s="73" t="str">
        <f t="shared" si="101"/>
        <v/>
      </c>
      <c r="AF159" s="73" t="str">
        <f t="shared" si="101"/>
        <v/>
      </c>
      <c r="AG159" s="73" t="str">
        <f t="shared" si="101"/>
        <v/>
      </c>
      <c r="AH159" s="73" t="str">
        <f t="shared" si="101"/>
        <v/>
      </c>
      <c r="AI159" s="73" t="str">
        <f t="shared" si="101"/>
        <v/>
      </c>
      <c r="AJ159" s="73" t="str">
        <f t="shared" si="101"/>
        <v/>
      </c>
      <c r="AK159" s="73" t="str">
        <f t="shared" si="101"/>
        <v/>
      </c>
      <c r="AL159" s="73" t="str">
        <f t="shared" si="101"/>
        <v/>
      </c>
      <c r="AM159" s="73" t="str">
        <f t="shared" si="101"/>
        <v/>
      </c>
      <c r="AN159" s="73" t="str">
        <f t="shared" si="101"/>
        <v/>
      </c>
      <c r="AO159" s="73" t="str">
        <f t="shared" si="101"/>
        <v/>
      </c>
      <c r="AP159" s="73" t="str">
        <f t="shared" si="101"/>
        <v/>
      </c>
      <c r="AQ159" s="73" t="str">
        <f t="shared" si="101"/>
        <v/>
      </c>
      <c r="AR159" s="73" t="str">
        <f t="shared" si="101"/>
        <v/>
      </c>
      <c r="AS159" s="73" t="str">
        <f t="shared" si="101"/>
        <v/>
      </c>
      <c r="AT159" s="73" t="str">
        <f t="shared" si="101"/>
        <v/>
      </c>
      <c r="AU159" s="73" t="str">
        <f t="shared" si="101"/>
        <v/>
      </c>
      <c r="AV159" s="73" t="str">
        <f t="shared" si="101"/>
        <v/>
      </c>
      <c r="AW159" s="73" t="str">
        <f t="shared" si="101"/>
        <v/>
      </c>
      <c r="AX159" s="73" t="str">
        <f t="shared" si="101"/>
        <v/>
      </c>
      <c r="AY159" s="73" t="str">
        <f t="shared" si="101"/>
        <v/>
      </c>
      <c r="AZ159" s="73" t="str">
        <f t="shared" si="101"/>
        <v/>
      </c>
      <c r="BA159" s="73" t="str">
        <f t="shared" si="101"/>
        <v/>
      </c>
      <c r="BB159" s="73" t="str">
        <f t="shared" si="101"/>
        <v/>
      </c>
      <c r="BC159" s="73" t="str">
        <f t="shared" si="101"/>
        <v/>
      </c>
      <c r="BD159" s="73" t="str">
        <f t="shared" si="101"/>
        <v/>
      </c>
      <c r="BE159" s="73" t="str">
        <f t="shared" si="101"/>
        <v/>
      </c>
      <c r="BF159" s="73" t="str">
        <f t="shared" si="101"/>
        <v/>
      </c>
      <c r="BG159" s="73" t="str">
        <f t="shared" si="101"/>
        <v/>
      </c>
      <c r="BH159" s="73" t="str">
        <f t="shared" si="101"/>
        <v/>
      </c>
      <c r="BI159" s="73" t="str">
        <f t="shared" si="101"/>
        <v/>
      </c>
      <c r="BJ159" s="73" t="str">
        <f t="shared" si="101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>
        <f>IF(ISNUMBER(S152),S152-(C159*S151+D159),"")</f>
        <v>0.77033249999999986</v>
      </c>
      <c r="T160" s="75">
        <f>IF(ISNUMBER(T152),T152-(C159*T151+D159),"")</f>
        <v>9.9564999999999848E-2</v>
      </c>
      <c r="U160" s="75">
        <f>IF(ISNUMBER(U152),U152-(C159*U151+D159),"")</f>
        <v>0.31130749999999996</v>
      </c>
      <c r="V160" s="75">
        <f>IF(ISNUMBER(V152),V152-(C159*V151+D159),"")</f>
        <v>0.37236249999999993</v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2016-04-14 P1-01 NORM.DLD</v>
      </c>
      <c r="C162" s="3" t="str">
        <f>IF(NOT(ISBLANK($Q171)),$Q171,"")</f>
        <v>1A: O2 concentration</v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26</v>
      </c>
      <c r="U162" s="12" t="s">
        <v>27</v>
      </c>
      <c r="V162" s="12" t="s">
        <v>28</v>
      </c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>
        <f>IF(NOT(ISBLANK(K173)),K173,"")</f>
        <v>2</v>
      </c>
      <c r="E163" s="148" t="str">
        <f>IF(NOT(ISBLANK(N171)),N171,"")</f>
        <v>MiR05</v>
      </c>
      <c r="F163" s="19"/>
      <c r="G163" s="20" t="s">
        <v>2</v>
      </c>
      <c r="H163" s="21"/>
      <c r="I163" s="21"/>
      <c r="J163" s="149" t="s">
        <v>85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>
        <f>IF(COUNT(S172:BJ172)&gt;1,ROUND(INTERCEPT(S172:BJ172,S171:BJ171),4),"")</f>
        <v>-2.3553999999999999</v>
      </c>
      <c r="H164" s="29"/>
      <c r="I164" s="29"/>
      <c r="J164" s="107" t="s">
        <v>86</v>
      </c>
      <c r="K164" s="107" t="s">
        <v>44</v>
      </c>
      <c r="L164" s="107" t="s">
        <v>45</v>
      </c>
      <c r="M164" s="107" t="s">
        <v>46</v>
      </c>
      <c r="N164" s="107" t="s">
        <v>47</v>
      </c>
      <c r="O164" s="107">
        <v>627</v>
      </c>
      <c r="P164" s="107" t="s">
        <v>48</v>
      </c>
      <c r="Q164" s="31" t="s">
        <v>49</v>
      </c>
      <c r="R164" s="31" t="s">
        <v>32</v>
      </c>
      <c r="S164" s="66" t="s">
        <v>25</v>
      </c>
      <c r="T164" s="66" t="s">
        <v>26</v>
      </c>
      <c r="U164" s="66" t="s">
        <v>27</v>
      </c>
      <c r="V164" s="66" t="s">
        <v>28</v>
      </c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>
        <f>IF(COUNT(S172:BJ172)&gt;1,ROUND(SLOPE(S172:BJ172,S171:BJ171),4),"")</f>
        <v>2.8500000000000001E-2</v>
      </c>
      <c r="H165" s="21"/>
      <c r="I165" s="21"/>
      <c r="J165" s="107" t="s">
        <v>50</v>
      </c>
      <c r="K165" s="107"/>
      <c r="L165" s="107"/>
      <c r="M165" s="107" t="s">
        <v>51</v>
      </c>
      <c r="N165" s="107">
        <v>37</v>
      </c>
      <c r="O165" s="107" t="s">
        <v>52</v>
      </c>
      <c r="P165" s="107"/>
      <c r="Q165" s="38" t="s">
        <v>42</v>
      </c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 t="s">
        <v>53</v>
      </c>
      <c r="K166" s="107"/>
      <c r="L166" s="107"/>
      <c r="M166" s="107" t="s">
        <v>54</v>
      </c>
      <c r="N166" s="107">
        <v>179.75</v>
      </c>
      <c r="O166" s="107" t="s">
        <v>36</v>
      </c>
      <c r="P166" s="107"/>
      <c r="Q166" s="38" t="s">
        <v>40</v>
      </c>
      <c r="R166" s="38"/>
      <c r="S166" s="197">
        <v>0</v>
      </c>
      <c r="T166" s="197">
        <v>0</v>
      </c>
      <c r="U166" s="197">
        <v>0</v>
      </c>
      <c r="V166" s="197">
        <v>0</v>
      </c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 t="s">
        <v>55</v>
      </c>
      <c r="K167" s="107"/>
      <c r="L167" s="107"/>
      <c r="M167" s="107" t="s">
        <v>56</v>
      </c>
      <c r="N167" s="107">
        <v>2.1116999999999999</v>
      </c>
      <c r="O167" s="107" t="s">
        <v>57</v>
      </c>
      <c r="P167" s="107"/>
      <c r="Q167" s="38" t="s">
        <v>41</v>
      </c>
      <c r="R167" s="38"/>
      <c r="S167" s="197">
        <v>0</v>
      </c>
      <c r="T167" s="197">
        <v>0</v>
      </c>
      <c r="U167" s="197">
        <v>0</v>
      </c>
      <c r="V167" s="197">
        <v>0</v>
      </c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 t="s">
        <v>58</v>
      </c>
      <c r="K168" s="117"/>
      <c r="L168" s="117"/>
      <c r="M168" s="117" t="s">
        <v>59</v>
      </c>
      <c r="N168" s="117">
        <v>5.7999999999999996E-3</v>
      </c>
      <c r="O168" s="117" t="s">
        <v>57</v>
      </c>
      <c r="P168" s="117"/>
      <c r="Q168" s="45" t="s">
        <v>33</v>
      </c>
      <c r="R168" s="45"/>
      <c r="S168" s="46">
        <v>6.3287037037037031E-2</v>
      </c>
      <c r="T168" s="46">
        <v>7.7858796296296287E-2</v>
      </c>
      <c r="U168" s="46">
        <v>9.0775462962962961E-2</v>
      </c>
      <c r="V168" s="46">
        <v>0.10565972222222221</v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 t="s">
        <v>60</v>
      </c>
      <c r="K169" s="117">
        <v>0</v>
      </c>
      <c r="L169" s="117"/>
      <c r="M169" s="117" t="s">
        <v>61</v>
      </c>
      <c r="N169" s="117">
        <v>94.6</v>
      </c>
      <c r="O169" s="117" t="s">
        <v>62</v>
      </c>
      <c r="P169" s="117"/>
      <c r="Q169" s="46" t="s">
        <v>34</v>
      </c>
      <c r="R169" s="46"/>
      <c r="S169" s="46">
        <v>6.5289351851851848E-2</v>
      </c>
      <c r="T169" s="46">
        <v>7.96412037037037E-2</v>
      </c>
      <c r="U169" s="46">
        <v>9.3344907407407404E-2</v>
      </c>
      <c r="V169" s="46">
        <v>0.10768518518518518</v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 t="s">
        <v>63</v>
      </c>
      <c r="K170" s="117">
        <v>0</v>
      </c>
      <c r="L170" s="117"/>
      <c r="M170" s="117" t="s">
        <v>64</v>
      </c>
      <c r="N170" s="117">
        <v>0.92</v>
      </c>
      <c r="O170" s="117"/>
      <c r="P170" s="117"/>
      <c r="Q170" s="156" t="s">
        <v>35</v>
      </c>
      <c r="R170" s="156"/>
      <c r="S170" s="118">
        <v>86</v>
      </c>
      <c r="T170" s="118">
        <v>77</v>
      </c>
      <c r="U170" s="118">
        <v>111</v>
      </c>
      <c r="V170" s="118">
        <v>88</v>
      </c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 t="s">
        <v>65</v>
      </c>
      <c r="K171" s="117">
        <v>0</v>
      </c>
      <c r="L171" s="117" t="s">
        <v>66</v>
      </c>
      <c r="M171" s="117" t="s">
        <v>22</v>
      </c>
      <c r="N171" s="117" t="s">
        <v>67</v>
      </c>
      <c r="O171" s="117"/>
      <c r="P171" s="117"/>
      <c r="Q171" s="157" t="s">
        <v>68</v>
      </c>
      <c r="R171" s="157" t="s">
        <v>36</v>
      </c>
      <c r="S171" s="158">
        <v>175.55350000000001</v>
      </c>
      <c r="T171" s="158">
        <v>91.433199999999999</v>
      </c>
      <c r="U171" s="158">
        <v>46.441699999999997</v>
      </c>
      <c r="V171" s="158">
        <v>23.276</v>
      </c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 t="s">
        <v>69</v>
      </c>
      <c r="K172" s="117">
        <v>0</v>
      </c>
      <c r="L172" s="117" t="s">
        <v>70</v>
      </c>
      <c r="M172" s="117" t="s">
        <v>71</v>
      </c>
      <c r="N172" s="117">
        <v>-2.2454999999999998</v>
      </c>
      <c r="O172" s="117" t="s">
        <v>37</v>
      </c>
      <c r="P172" s="117" t="s">
        <v>72</v>
      </c>
      <c r="Q172" s="54" t="s">
        <v>73</v>
      </c>
      <c r="R172" s="54" t="s">
        <v>37</v>
      </c>
      <c r="S172" s="55">
        <v>2.4752000000000001</v>
      </c>
      <c r="T172" s="55">
        <v>0.5121</v>
      </c>
      <c r="U172" s="55">
        <v>-0.68279999999999996</v>
      </c>
      <c r="V172" s="55">
        <v>-2.1337999999999999</v>
      </c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 t="s">
        <v>74</v>
      </c>
      <c r="K173" s="117">
        <v>2</v>
      </c>
      <c r="L173" s="117" t="s">
        <v>75</v>
      </c>
      <c r="M173" s="117" t="s">
        <v>76</v>
      </c>
      <c r="N173" s="117">
        <v>2.81E-2</v>
      </c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>
        <f>IF(ISNUMBER(S172),S172-(G165*S171+G164),"")</f>
        <v>-0.17267475000000099</v>
      </c>
      <c r="T178" s="69">
        <f>IF(ISNUMBER(T172),T172-(G165*T171+G164),"")</f>
        <v>0.26165379999999971</v>
      </c>
      <c r="U178" s="69">
        <f>IF(ISNUMBER(U172),U172-(G165*U171+G164),"")</f>
        <v>0.34901155000000006</v>
      </c>
      <c r="V178" s="69">
        <f>IF(ISNUMBER(V172),V172-(G165*V171+G164),"")</f>
        <v>-0.44176599999999988</v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>
        <f>IF(SUMPRODUCT(--ISNUMBER(S179:BJ179))&gt;0,AVERAGE(S179:BJ179),"")</f>
        <v>0.30627652500000013</v>
      </c>
      <c r="S179" s="73">
        <f t="shared" ref="S179:BJ179" si="102">IF(ISNUMBER(S172),ABS(S178),"")</f>
        <v>0.17267475000000099</v>
      </c>
      <c r="T179" s="73">
        <f t="shared" si="102"/>
        <v>0.26165379999999971</v>
      </c>
      <c r="U179" s="73">
        <f t="shared" si="102"/>
        <v>0.34901155000000006</v>
      </c>
      <c r="V179" s="73">
        <f t="shared" si="102"/>
        <v>0.44176599999999988</v>
      </c>
      <c r="W179" s="73" t="str">
        <f t="shared" si="102"/>
        <v/>
      </c>
      <c r="X179" s="73" t="str">
        <f t="shared" si="102"/>
        <v/>
      </c>
      <c r="Y179" s="73" t="str">
        <f t="shared" si="102"/>
        <v/>
      </c>
      <c r="Z179" s="73" t="str">
        <f t="shared" si="102"/>
        <v/>
      </c>
      <c r="AA179" s="73" t="str">
        <f t="shared" si="102"/>
        <v/>
      </c>
      <c r="AB179" s="73" t="str">
        <f t="shared" si="102"/>
        <v/>
      </c>
      <c r="AC179" s="73" t="str">
        <f t="shared" si="102"/>
        <v/>
      </c>
      <c r="AD179" s="73" t="str">
        <f t="shared" si="102"/>
        <v/>
      </c>
      <c r="AE179" s="73" t="str">
        <f t="shared" si="102"/>
        <v/>
      </c>
      <c r="AF179" s="73" t="str">
        <f t="shared" si="102"/>
        <v/>
      </c>
      <c r="AG179" s="73" t="str">
        <f t="shared" si="102"/>
        <v/>
      </c>
      <c r="AH179" s="73" t="str">
        <f t="shared" si="102"/>
        <v/>
      </c>
      <c r="AI179" s="73" t="str">
        <f t="shared" si="102"/>
        <v/>
      </c>
      <c r="AJ179" s="73" t="str">
        <f t="shared" si="102"/>
        <v/>
      </c>
      <c r="AK179" s="73" t="str">
        <f t="shared" si="102"/>
        <v/>
      </c>
      <c r="AL179" s="73" t="str">
        <f t="shared" si="102"/>
        <v/>
      </c>
      <c r="AM179" s="73" t="str">
        <f t="shared" si="102"/>
        <v/>
      </c>
      <c r="AN179" s="73" t="str">
        <f t="shared" si="102"/>
        <v/>
      </c>
      <c r="AO179" s="73" t="str">
        <f t="shared" si="102"/>
        <v/>
      </c>
      <c r="AP179" s="73" t="str">
        <f t="shared" si="102"/>
        <v/>
      </c>
      <c r="AQ179" s="73" t="str">
        <f t="shared" si="102"/>
        <v/>
      </c>
      <c r="AR179" s="73" t="str">
        <f t="shared" si="102"/>
        <v/>
      </c>
      <c r="AS179" s="73" t="str">
        <f t="shared" si="102"/>
        <v/>
      </c>
      <c r="AT179" s="73" t="str">
        <f t="shared" si="102"/>
        <v/>
      </c>
      <c r="AU179" s="73" t="str">
        <f t="shared" si="102"/>
        <v/>
      </c>
      <c r="AV179" s="73" t="str">
        <f t="shared" si="102"/>
        <v/>
      </c>
      <c r="AW179" s="73" t="str">
        <f t="shared" si="102"/>
        <v/>
      </c>
      <c r="AX179" s="73" t="str">
        <f t="shared" si="102"/>
        <v/>
      </c>
      <c r="AY179" s="73" t="str">
        <f t="shared" si="102"/>
        <v/>
      </c>
      <c r="AZ179" s="73" t="str">
        <f t="shared" si="102"/>
        <v/>
      </c>
      <c r="BA179" s="73" t="str">
        <f t="shared" si="102"/>
        <v/>
      </c>
      <c r="BB179" s="73" t="str">
        <f t="shared" si="102"/>
        <v/>
      </c>
      <c r="BC179" s="73" t="str">
        <f t="shared" si="102"/>
        <v/>
      </c>
      <c r="BD179" s="73" t="str">
        <f t="shared" si="102"/>
        <v/>
      </c>
      <c r="BE179" s="73" t="str">
        <f t="shared" si="102"/>
        <v/>
      </c>
      <c r="BF179" s="73" t="str">
        <f t="shared" si="102"/>
        <v/>
      </c>
      <c r="BG179" s="73" t="str">
        <f t="shared" si="102"/>
        <v/>
      </c>
      <c r="BH179" s="73" t="str">
        <f t="shared" si="102"/>
        <v/>
      </c>
      <c r="BI179" s="73" t="str">
        <f t="shared" si="102"/>
        <v/>
      </c>
      <c r="BJ179" s="73" t="str">
        <f t="shared" si="102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>
        <f>IF(ISNUMBER(S172),S172-(C179*S171+D179),"")</f>
        <v>8.6362499999999898E-2</v>
      </c>
      <c r="T180" s="75">
        <f>IF(ISNUMBER(T172),T172-(C179*T171+D179),"")</f>
        <v>0.22626999999999975</v>
      </c>
      <c r="U180" s="75">
        <f>IF(ISNUMBER(U172),U172-(C179*U171+D179),"")</f>
        <v>0.15615750000000006</v>
      </c>
      <c r="V180" s="75">
        <f>IF(ISNUMBER(V172),V172-(C179*V171+D179),"")</f>
        <v>-0.7157</v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2016-04-14 P1-01 NORM.DLD</v>
      </c>
      <c r="C182" s="90" t="str">
        <f>IF(NOT(ISBLANK($Q191)),$Q191,"")</f>
        <v>1B: O2 concentration</v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97" t="s">
        <v>25</v>
      </c>
      <c r="T182" s="97" t="s">
        <v>26</v>
      </c>
      <c r="U182" s="97" t="s">
        <v>27</v>
      </c>
      <c r="V182" s="97" t="s">
        <v>28</v>
      </c>
      <c r="W182" s="98"/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>
        <f>IF(NOT(ISBLANK(K193)),K193,"")</f>
        <v>2</v>
      </c>
      <c r="E183" s="148" t="str">
        <f>IF(NOT(ISBLANK(N191)),N191,"")</f>
        <v>MiR05</v>
      </c>
      <c r="F183" s="101"/>
      <c r="G183" s="102" t="s">
        <v>17</v>
      </c>
      <c r="H183" s="29"/>
      <c r="I183" s="21"/>
      <c r="J183" s="162" t="s">
        <v>85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>
        <f>IF(COUNT(S192:BJ192)&gt;1,ROUND(INTERCEPT(S192:BJ192,S191:BJ191),4),"")</f>
        <v>-2.2648999999999999</v>
      </c>
      <c r="H184" s="21"/>
      <c r="I184" s="29"/>
      <c r="J184" s="107" t="s">
        <v>86</v>
      </c>
      <c r="K184" s="107" t="s">
        <v>44</v>
      </c>
      <c r="L184" s="107" t="s">
        <v>77</v>
      </c>
      <c r="M184" s="107" t="s">
        <v>46</v>
      </c>
      <c r="N184" s="107" t="s">
        <v>47</v>
      </c>
      <c r="O184" s="107">
        <v>1484</v>
      </c>
      <c r="P184" s="107" t="s">
        <v>48</v>
      </c>
      <c r="Q184" s="108" t="s">
        <v>49</v>
      </c>
      <c r="R184" s="108" t="s">
        <v>32</v>
      </c>
      <c r="S184" s="66" t="s">
        <v>25</v>
      </c>
      <c r="T184" s="66" t="s">
        <v>26</v>
      </c>
      <c r="U184" s="66" t="s">
        <v>27</v>
      </c>
      <c r="V184" s="66" t="s">
        <v>28</v>
      </c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>
        <f>IF(COUNT(S192:BJ192)&gt;1,ROUND(SLOPE(S192:BJ192,S191:BJ191),4),"")</f>
        <v>2.6700000000000002E-2</v>
      </c>
      <c r="H185" s="21"/>
      <c r="I185" s="21"/>
      <c r="J185" s="107" t="s">
        <v>50</v>
      </c>
      <c r="K185" s="107"/>
      <c r="L185" s="107"/>
      <c r="M185" s="107" t="s">
        <v>51</v>
      </c>
      <c r="N185" s="107">
        <v>37</v>
      </c>
      <c r="O185" s="107" t="s">
        <v>52</v>
      </c>
      <c r="P185" s="107"/>
      <c r="Q185" s="38" t="s">
        <v>42</v>
      </c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 t="s">
        <v>53</v>
      </c>
      <c r="K186" s="107"/>
      <c r="L186" s="107"/>
      <c r="M186" s="107" t="s">
        <v>54</v>
      </c>
      <c r="N186" s="107">
        <v>179.75</v>
      </c>
      <c r="O186" s="107" t="s">
        <v>36</v>
      </c>
      <c r="P186" s="107"/>
      <c r="Q186" s="38" t="s">
        <v>40</v>
      </c>
      <c r="R186" s="38"/>
      <c r="S186" s="197">
        <v>0</v>
      </c>
      <c r="T186" s="197">
        <v>0</v>
      </c>
      <c r="U186" s="197">
        <v>0</v>
      </c>
      <c r="V186" s="197">
        <v>0</v>
      </c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 t="s">
        <v>55</v>
      </c>
      <c r="K187" s="107"/>
      <c r="L187" s="107"/>
      <c r="M187" s="107" t="s">
        <v>56</v>
      </c>
      <c r="N187" s="107">
        <v>2.1713</v>
      </c>
      <c r="O187" s="107" t="s">
        <v>57</v>
      </c>
      <c r="P187" s="107"/>
      <c r="Q187" s="108" t="s">
        <v>41</v>
      </c>
      <c r="R187" s="108"/>
      <c r="S187" s="197">
        <v>0</v>
      </c>
      <c r="T187" s="197">
        <v>0</v>
      </c>
      <c r="U187" s="197">
        <v>0</v>
      </c>
      <c r="V187" s="197">
        <v>0</v>
      </c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 t="s">
        <v>58</v>
      </c>
      <c r="K188" s="117"/>
      <c r="L188" s="117"/>
      <c r="M188" s="117" t="s">
        <v>59</v>
      </c>
      <c r="N188" s="117">
        <v>1.2200000000000001E-2</v>
      </c>
      <c r="O188" s="117" t="s">
        <v>57</v>
      </c>
      <c r="P188" s="117"/>
      <c r="Q188" s="45" t="s">
        <v>33</v>
      </c>
      <c r="R188" s="45"/>
      <c r="S188" s="46">
        <v>6.2812499999999993E-2</v>
      </c>
      <c r="T188" s="46">
        <v>7.7777777777777779E-2</v>
      </c>
      <c r="U188" s="46">
        <v>9.0810185185185188E-2</v>
      </c>
      <c r="V188" s="46">
        <v>0.10531249999999999</v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 t="s">
        <v>60</v>
      </c>
      <c r="K189" s="117">
        <v>0</v>
      </c>
      <c r="L189" s="117"/>
      <c r="M189" s="117" t="s">
        <v>61</v>
      </c>
      <c r="N189" s="117">
        <v>94.6</v>
      </c>
      <c r="O189" s="117" t="s">
        <v>62</v>
      </c>
      <c r="P189" s="117"/>
      <c r="Q189" s="45" t="s">
        <v>34</v>
      </c>
      <c r="R189" s="45"/>
      <c r="S189" s="46">
        <v>6.5381944444444437E-2</v>
      </c>
      <c r="T189" s="46">
        <v>7.9942129629629641E-2</v>
      </c>
      <c r="U189" s="46">
        <v>9.3263888888888882E-2</v>
      </c>
      <c r="V189" s="46">
        <v>0.10756944444444444</v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 t="s">
        <v>63</v>
      </c>
      <c r="K190" s="117">
        <v>0</v>
      </c>
      <c r="L190" s="117"/>
      <c r="M190" s="117" t="s">
        <v>64</v>
      </c>
      <c r="N190" s="117">
        <v>0.92</v>
      </c>
      <c r="O190" s="117"/>
      <c r="P190" s="117"/>
      <c r="Q190" s="118" t="s">
        <v>35</v>
      </c>
      <c r="R190" s="118"/>
      <c r="S190" s="118">
        <v>111</v>
      </c>
      <c r="T190" s="118">
        <v>93</v>
      </c>
      <c r="U190" s="118">
        <v>106</v>
      </c>
      <c r="V190" s="118">
        <v>98</v>
      </c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 t="s">
        <v>65</v>
      </c>
      <c r="K191" s="117">
        <v>0</v>
      </c>
      <c r="L191" s="117" t="s">
        <v>66</v>
      </c>
      <c r="M191" s="117" t="s">
        <v>22</v>
      </c>
      <c r="N191" s="117" t="s">
        <v>67</v>
      </c>
      <c r="O191" s="117"/>
      <c r="P191" s="117"/>
      <c r="Q191" s="119" t="s">
        <v>78</v>
      </c>
      <c r="R191" s="119" t="s">
        <v>36</v>
      </c>
      <c r="S191" s="169">
        <v>174.2996</v>
      </c>
      <c r="T191" s="169">
        <v>90.294700000000006</v>
      </c>
      <c r="U191" s="169">
        <v>45.292999999999999</v>
      </c>
      <c r="V191" s="169">
        <v>21.201599999999999</v>
      </c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 t="s">
        <v>69</v>
      </c>
      <c r="K192" s="117">
        <v>0</v>
      </c>
      <c r="L192" s="117" t="s">
        <v>70</v>
      </c>
      <c r="M192" s="117" t="s">
        <v>71</v>
      </c>
      <c r="N192" s="117">
        <v>-2.3235999999999999</v>
      </c>
      <c r="O192" s="117" t="s">
        <v>37</v>
      </c>
      <c r="P192" s="117" t="s">
        <v>72</v>
      </c>
      <c r="Q192" s="121" t="s">
        <v>79</v>
      </c>
      <c r="R192" s="121" t="s">
        <v>37</v>
      </c>
      <c r="S192" s="122">
        <v>2.4975999999999998</v>
      </c>
      <c r="T192" s="122">
        <v>-8.3299999999999999E-2</v>
      </c>
      <c r="U192" s="122">
        <v>-1.0407</v>
      </c>
      <c r="V192" s="122">
        <v>-1.5818000000000001</v>
      </c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 t="s">
        <v>74</v>
      </c>
      <c r="K193" s="117">
        <v>2</v>
      </c>
      <c r="L193" s="117" t="s">
        <v>75</v>
      </c>
      <c r="M193" s="117" t="s">
        <v>76</v>
      </c>
      <c r="N193" s="117">
        <v>2.7699999999999999E-2</v>
      </c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>
        <f>IF(ISNUMBER(S192),S192-(G185*S191+G184),"")</f>
        <v>0.10870067999999966</v>
      </c>
      <c r="T198" s="130">
        <f>IF(ISNUMBER(T192),T192-(G185*T191+G184),"")</f>
        <v>-0.22926849000000044</v>
      </c>
      <c r="U198" s="130">
        <f>IF(ISNUMBER(U192),U192-(G185*U191+G184),"")</f>
        <v>1.4876899999999971E-2</v>
      </c>
      <c r="V198" s="130">
        <f>IF(ISNUMBER(V192),V192-(G185*V191+G184),"")</f>
        <v>0.11701727999999978</v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>
        <f>IF(SUMPRODUCT(--ISNUMBER(S199:BJ199))&gt;0,AVERAGE(S199:BJ199),"")</f>
        <v>0.11746583749999996</v>
      </c>
      <c r="S199" s="73">
        <f t="shared" ref="S199:BJ199" si="103">IF(ISNUMBER(S192),ABS(S198),"")</f>
        <v>0.10870067999999966</v>
      </c>
      <c r="T199" s="73">
        <f t="shared" si="103"/>
        <v>0.22926849000000044</v>
      </c>
      <c r="U199" s="73">
        <f t="shared" si="103"/>
        <v>1.4876899999999971E-2</v>
      </c>
      <c r="V199" s="73">
        <f t="shared" si="103"/>
        <v>0.11701727999999978</v>
      </c>
      <c r="W199" s="73" t="str">
        <f t="shared" si="103"/>
        <v/>
      </c>
      <c r="X199" s="73" t="str">
        <f t="shared" si="103"/>
        <v/>
      </c>
      <c r="Y199" s="73" t="str">
        <f t="shared" si="103"/>
        <v/>
      </c>
      <c r="Z199" s="73" t="str">
        <f t="shared" si="103"/>
        <v/>
      </c>
      <c r="AA199" s="73" t="str">
        <f t="shared" si="103"/>
        <v/>
      </c>
      <c r="AB199" s="73" t="str">
        <f t="shared" si="103"/>
        <v/>
      </c>
      <c r="AC199" s="73" t="str">
        <f t="shared" si="103"/>
        <v/>
      </c>
      <c r="AD199" s="73" t="str">
        <f t="shared" si="103"/>
        <v/>
      </c>
      <c r="AE199" s="73" t="str">
        <f t="shared" si="103"/>
        <v/>
      </c>
      <c r="AF199" s="73" t="str">
        <f t="shared" si="103"/>
        <v/>
      </c>
      <c r="AG199" s="73" t="str">
        <f t="shared" si="103"/>
        <v/>
      </c>
      <c r="AH199" s="73" t="str">
        <f t="shared" si="103"/>
        <v/>
      </c>
      <c r="AI199" s="73" t="str">
        <f t="shared" si="103"/>
        <v/>
      </c>
      <c r="AJ199" s="73" t="str">
        <f t="shared" si="103"/>
        <v/>
      </c>
      <c r="AK199" s="73" t="str">
        <f t="shared" si="103"/>
        <v/>
      </c>
      <c r="AL199" s="73" t="str">
        <f t="shared" si="103"/>
        <v/>
      </c>
      <c r="AM199" s="73" t="str">
        <f t="shared" si="103"/>
        <v/>
      </c>
      <c r="AN199" s="73" t="str">
        <f t="shared" si="103"/>
        <v/>
      </c>
      <c r="AO199" s="73" t="str">
        <f t="shared" si="103"/>
        <v/>
      </c>
      <c r="AP199" s="73" t="str">
        <f t="shared" si="103"/>
        <v/>
      </c>
      <c r="AQ199" s="73" t="str">
        <f t="shared" si="103"/>
        <v/>
      </c>
      <c r="AR199" s="73" t="str">
        <f t="shared" si="103"/>
        <v/>
      </c>
      <c r="AS199" s="73" t="str">
        <f t="shared" si="103"/>
        <v/>
      </c>
      <c r="AT199" s="73" t="str">
        <f t="shared" si="103"/>
        <v/>
      </c>
      <c r="AU199" s="73" t="str">
        <f t="shared" si="103"/>
        <v/>
      </c>
      <c r="AV199" s="73" t="str">
        <f t="shared" si="103"/>
        <v/>
      </c>
      <c r="AW199" s="73" t="str">
        <f t="shared" si="103"/>
        <v/>
      </c>
      <c r="AX199" s="73" t="str">
        <f t="shared" si="103"/>
        <v/>
      </c>
      <c r="AY199" s="73" t="str">
        <f t="shared" si="103"/>
        <v/>
      </c>
      <c r="AZ199" s="73" t="str">
        <f t="shared" si="103"/>
        <v/>
      </c>
      <c r="BA199" s="73" t="str">
        <f t="shared" si="103"/>
        <v/>
      </c>
      <c r="BB199" s="73" t="str">
        <f t="shared" si="103"/>
        <v/>
      </c>
      <c r="BC199" s="73" t="str">
        <f t="shared" si="103"/>
        <v/>
      </c>
      <c r="BD199" s="73" t="str">
        <f t="shared" si="103"/>
        <v/>
      </c>
      <c r="BE199" s="73" t="str">
        <f t="shared" si="103"/>
        <v/>
      </c>
      <c r="BF199" s="73" t="str">
        <f t="shared" si="103"/>
        <v/>
      </c>
      <c r="BG199" s="73" t="str">
        <f t="shared" si="103"/>
        <v/>
      </c>
      <c r="BH199" s="73" t="str">
        <f t="shared" si="103"/>
        <v/>
      </c>
      <c r="BI199" s="73" t="str">
        <f t="shared" si="103"/>
        <v/>
      </c>
      <c r="BJ199" s="73" t="str">
        <f t="shared" si="103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>
        <f>IF(ISNUMBER(S192),S192-(C199*S191+D199),"")</f>
        <v>0.14010999999999951</v>
      </c>
      <c r="T200" s="75">
        <f>IF(ISNUMBER(T192),T192-(C199*T191+D199),"")</f>
        <v>-0.3406675000000004</v>
      </c>
      <c r="U200" s="75">
        <f>IF(ISNUMBER(U192),U192-(C199*U191+D199),"")</f>
        <v>-0.17302499999999998</v>
      </c>
      <c r="V200" s="75">
        <f>IF(ISNUMBER(V192),V192-(C199*V191+D199),"")</f>
        <v>-0.11184000000000016</v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2016-05-18 P1-01 NORM.DLD</v>
      </c>
      <c r="C202" s="3" t="str">
        <f>IF(NOT(ISBLANK($Q211)),$Q211,"")</f>
        <v>1A: O2 concentration</v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26</v>
      </c>
      <c r="U202" s="12" t="s">
        <v>27</v>
      </c>
      <c r="V202" s="12" t="s">
        <v>28</v>
      </c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>
        <f>IF(NOT(ISBLANK(K213)),K213,"")</f>
        <v>2</v>
      </c>
      <c r="E203" s="148" t="str">
        <f>IF(NOT(ISBLANK(N211)),N211,"")</f>
        <v>MiR05</v>
      </c>
      <c r="F203" s="19"/>
      <c r="G203" s="20" t="s">
        <v>2</v>
      </c>
      <c r="H203" s="21"/>
      <c r="I203" s="21"/>
      <c r="J203" s="149" t="s">
        <v>87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>
        <f>IF(COUNT(S212:BJ212)&gt;1,ROUND(INTERCEPT(S212:BJ212,S211:BJ211),4),"")</f>
        <v>-2.0798999999999999</v>
      </c>
      <c r="H204" s="29"/>
      <c r="I204" s="29"/>
      <c r="J204" s="107" t="s">
        <v>86</v>
      </c>
      <c r="K204" s="107" t="s">
        <v>44</v>
      </c>
      <c r="L204" s="107" t="s">
        <v>45</v>
      </c>
      <c r="M204" s="107" t="s">
        <v>46</v>
      </c>
      <c r="N204" s="107" t="s">
        <v>47</v>
      </c>
      <c r="O204" s="107">
        <v>627</v>
      </c>
      <c r="P204" s="107" t="s">
        <v>48</v>
      </c>
      <c r="Q204" s="31" t="s">
        <v>49</v>
      </c>
      <c r="R204" s="31" t="s">
        <v>32</v>
      </c>
      <c r="S204" s="66" t="s">
        <v>25</v>
      </c>
      <c r="T204" s="66" t="s">
        <v>26</v>
      </c>
      <c r="U204" s="66" t="s">
        <v>27</v>
      </c>
      <c r="V204" s="66" t="s">
        <v>28</v>
      </c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>
        <f>IF(COUNT(S212:BJ212)&gt;1,ROUND(SLOPE(S212:BJ212,S211:BJ211),4),"")</f>
        <v>2.7900000000000001E-2</v>
      </c>
      <c r="H205" s="21"/>
      <c r="I205" s="21"/>
      <c r="J205" s="107" t="s">
        <v>50</v>
      </c>
      <c r="K205" s="107"/>
      <c r="L205" s="107"/>
      <c r="M205" s="107" t="s">
        <v>51</v>
      </c>
      <c r="N205" s="107">
        <v>37.000100000000003</v>
      </c>
      <c r="O205" s="107" t="s">
        <v>52</v>
      </c>
      <c r="P205" s="107"/>
      <c r="Q205" s="38" t="s">
        <v>42</v>
      </c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 t="s">
        <v>53</v>
      </c>
      <c r="K206" s="107"/>
      <c r="L206" s="107"/>
      <c r="M206" s="107" t="s">
        <v>54</v>
      </c>
      <c r="N206" s="107">
        <v>180.15</v>
      </c>
      <c r="O206" s="107" t="s">
        <v>36</v>
      </c>
      <c r="P206" s="107"/>
      <c r="Q206" s="38" t="s">
        <v>40</v>
      </c>
      <c r="R206" s="38"/>
      <c r="S206" s="197">
        <v>0</v>
      </c>
      <c r="T206" s="197">
        <v>0</v>
      </c>
      <c r="U206" s="197">
        <v>0</v>
      </c>
      <c r="V206" s="197">
        <v>0</v>
      </c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 t="s">
        <v>55</v>
      </c>
      <c r="K207" s="107"/>
      <c r="L207" s="107"/>
      <c r="M207" s="107" t="s">
        <v>56</v>
      </c>
      <c r="N207" s="107">
        <v>2.1025999999999998</v>
      </c>
      <c r="O207" s="107" t="s">
        <v>57</v>
      </c>
      <c r="P207" s="107"/>
      <c r="Q207" s="38" t="s">
        <v>41</v>
      </c>
      <c r="R207" s="38"/>
      <c r="S207" s="197">
        <v>0</v>
      </c>
      <c r="T207" s="197">
        <v>0</v>
      </c>
      <c r="U207" s="197">
        <v>0</v>
      </c>
      <c r="V207" s="197">
        <v>0</v>
      </c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 t="s">
        <v>58</v>
      </c>
      <c r="K208" s="117"/>
      <c r="L208" s="117"/>
      <c r="M208" s="117" t="s">
        <v>59</v>
      </c>
      <c r="N208" s="117">
        <v>1.03E-2</v>
      </c>
      <c r="O208" s="117" t="s">
        <v>57</v>
      </c>
      <c r="P208" s="117"/>
      <c r="Q208" s="45" t="s">
        <v>33</v>
      </c>
      <c r="R208" s="45"/>
      <c r="S208" s="46">
        <v>7.5972222222222219E-2</v>
      </c>
      <c r="T208" s="46">
        <v>9.015046296296296E-2</v>
      </c>
      <c r="U208" s="46">
        <v>0.10428240740740741</v>
      </c>
      <c r="V208" s="46">
        <v>0.11806712962962962</v>
      </c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 t="s">
        <v>60</v>
      </c>
      <c r="K209" s="117">
        <v>0</v>
      </c>
      <c r="L209" s="117"/>
      <c r="M209" s="117" t="s">
        <v>61</v>
      </c>
      <c r="N209" s="117">
        <v>94.8</v>
      </c>
      <c r="O209" s="117" t="s">
        <v>62</v>
      </c>
      <c r="P209" s="117"/>
      <c r="Q209" s="46" t="s">
        <v>34</v>
      </c>
      <c r="R209" s="46"/>
      <c r="S209" s="46">
        <v>7.8530092592592596E-2</v>
      </c>
      <c r="T209" s="46">
        <v>9.2847222222222234E-2</v>
      </c>
      <c r="U209" s="46">
        <v>0.10717592592592594</v>
      </c>
      <c r="V209" s="46">
        <v>0.12046296296296295</v>
      </c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 t="s">
        <v>63</v>
      </c>
      <c r="K210" s="117">
        <v>0</v>
      </c>
      <c r="L210" s="117"/>
      <c r="M210" s="117" t="s">
        <v>64</v>
      </c>
      <c r="N210" s="117">
        <v>0.92</v>
      </c>
      <c r="O210" s="117"/>
      <c r="P210" s="117"/>
      <c r="Q210" s="156" t="s">
        <v>35</v>
      </c>
      <c r="R210" s="156"/>
      <c r="S210" s="118">
        <v>110</v>
      </c>
      <c r="T210" s="118">
        <v>117</v>
      </c>
      <c r="U210" s="118">
        <v>125</v>
      </c>
      <c r="V210" s="118">
        <v>103</v>
      </c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 t="s">
        <v>65</v>
      </c>
      <c r="K211" s="117">
        <v>0</v>
      </c>
      <c r="L211" s="117" t="s">
        <v>83</v>
      </c>
      <c r="M211" s="117" t="s">
        <v>22</v>
      </c>
      <c r="N211" s="117" t="s">
        <v>67</v>
      </c>
      <c r="O211" s="117"/>
      <c r="P211" s="117"/>
      <c r="Q211" s="157" t="s">
        <v>68</v>
      </c>
      <c r="R211" s="157" t="s">
        <v>36</v>
      </c>
      <c r="S211" s="158">
        <v>173.00819999999999</v>
      </c>
      <c r="T211" s="158">
        <v>93.4024</v>
      </c>
      <c r="U211" s="158">
        <v>46.542200000000001</v>
      </c>
      <c r="V211" s="158">
        <v>22.4465</v>
      </c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 t="s">
        <v>69</v>
      </c>
      <c r="K212" s="117">
        <v>0</v>
      </c>
      <c r="L212" s="117" t="s">
        <v>84</v>
      </c>
      <c r="M212" s="117" t="s">
        <v>71</v>
      </c>
      <c r="N212" s="117">
        <v>-2.1006</v>
      </c>
      <c r="O212" s="117" t="s">
        <v>37</v>
      </c>
      <c r="P212" s="117" t="s">
        <v>72</v>
      </c>
      <c r="Q212" s="54" t="s">
        <v>73</v>
      </c>
      <c r="R212" s="54" t="s">
        <v>37</v>
      </c>
      <c r="S212" s="55">
        <v>2.8414000000000001</v>
      </c>
      <c r="T212" s="55">
        <v>0.25829999999999997</v>
      </c>
      <c r="U212" s="55">
        <v>-0.60270000000000001</v>
      </c>
      <c r="V212" s="55">
        <v>-1.4637</v>
      </c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 t="s">
        <v>74</v>
      </c>
      <c r="K213" s="117">
        <v>2</v>
      </c>
      <c r="L213" s="117" t="s">
        <v>75</v>
      </c>
      <c r="M213" s="117" t="s">
        <v>76</v>
      </c>
      <c r="N213" s="117">
        <v>2.8000000000000001E-2</v>
      </c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>
        <f>IF(ISNUMBER(S212),S212-(G205*S211+G204),"")</f>
        <v>9.4371219999999756E-2</v>
      </c>
      <c r="T218" s="69">
        <f>IF(ISNUMBER(T212),T212-(G205*T211+G204),"")</f>
        <v>-0.26772696000000029</v>
      </c>
      <c r="U218" s="69">
        <f>IF(ISNUMBER(U212),U212-(G205*U211+G204),"")</f>
        <v>0.17867261999999973</v>
      </c>
      <c r="V218" s="69">
        <f>IF(ISNUMBER(V212),V212-(G205*V211+G204),"")</f>
        <v>-1.0057350000000076E-2</v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>
        <f>IF(SUMPRODUCT(--ISNUMBER(S219:BJ219))&gt;0,AVERAGE(S219:BJ219),"")</f>
        <v>0.13770703749999996</v>
      </c>
      <c r="S219" s="73">
        <f t="shared" ref="S219:BJ219" si="104">IF(ISNUMBER(S212),ABS(S218),"")</f>
        <v>9.4371219999999756E-2</v>
      </c>
      <c r="T219" s="73">
        <f t="shared" si="104"/>
        <v>0.26772696000000029</v>
      </c>
      <c r="U219" s="73">
        <f t="shared" si="104"/>
        <v>0.17867261999999973</v>
      </c>
      <c r="V219" s="73">
        <f t="shared" si="104"/>
        <v>1.0057350000000076E-2</v>
      </c>
      <c r="W219" s="73" t="str">
        <f t="shared" si="104"/>
        <v/>
      </c>
      <c r="X219" s="73" t="str">
        <f t="shared" si="104"/>
        <v/>
      </c>
      <c r="Y219" s="73" t="str">
        <f t="shared" si="104"/>
        <v/>
      </c>
      <c r="Z219" s="73" t="str">
        <f t="shared" si="104"/>
        <v/>
      </c>
      <c r="AA219" s="73" t="str">
        <f t="shared" si="104"/>
        <v/>
      </c>
      <c r="AB219" s="73" t="str">
        <f t="shared" si="104"/>
        <v/>
      </c>
      <c r="AC219" s="73" t="str">
        <f t="shared" si="104"/>
        <v/>
      </c>
      <c r="AD219" s="73" t="str">
        <f t="shared" si="104"/>
        <v/>
      </c>
      <c r="AE219" s="73" t="str">
        <f t="shared" si="104"/>
        <v/>
      </c>
      <c r="AF219" s="73" t="str">
        <f t="shared" si="104"/>
        <v/>
      </c>
      <c r="AG219" s="73" t="str">
        <f t="shared" si="104"/>
        <v/>
      </c>
      <c r="AH219" s="73" t="str">
        <f t="shared" si="104"/>
        <v/>
      </c>
      <c r="AI219" s="73" t="str">
        <f t="shared" si="104"/>
        <v/>
      </c>
      <c r="AJ219" s="73" t="str">
        <f t="shared" si="104"/>
        <v/>
      </c>
      <c r="AK219" s="73" t="str">
        <f t="shared" si="104"/>
        <v/>
      </c>
      <c r="AL219" s="73" t="str">
        <f t="shared" si="104"/>
        <v/>
      </c>
      <c r="AM219" s="73" t="str">
        <f t="shared" si="104"/>
        <v/>
      </c>
      <c r="AN219" s="73" t="str">
        <f t="shared" si="104"/>
        <v/>
      </c>
      <c r="AO219" s="73" t="str">
        <f t="shared" si="104"/>
        <v/>
      </c>
      <c r="AP219" s="73" t="str">
        <f t="shared" si="104"/>
        <v/>
      </c>
      <c r="AQ219" s="73" t="str">
        <f t="shared" si="104"/>
        <v/>
      </c>
      <c r="AR219" s="73" t="str">
        <f t="shared" si="104"/>
        <v/>
      </c>
      <c r="AS219" s="73" t="str">
        <f t="shared" si="104"/>
        <v/>
      </c>
      <c r="AT219" s="73" t="str">
        <f t="shared" si="104"/>
        <v/>
      </c>
      <c r="AU219" s="73" t="str">
        <f t="shared" si="104"/>
        <v/>
      </c>
      <c r="AV219" s="73" t="str">
        <f t="shared" si="104"/>
        <v/>
      </c>
      <c r="AW219" s="73" t="str">
        <f t="shared" si="104"/>
        <v/>
      </c>
      <c r="AX219" s="73" t="str">
        <f t="shared" si="104"/>
        <v/>
      </c>
      <c r="AY219" s="73" t="str">
        <f t="shared" si="104"/>
        <v/>
      </c>
      <c r="AZ219" s="73" t="str">
        <f t="shared" si="104"/>
        <v/>
      </c>
      <c r="BA219" s="73" t="str">
        <f t="shared" si="104"/>
        <v/>
      </c>
      <c r="BB219" s="73" t="str">
        <f t="shared" si="104"/>
        <v/>
      </c>
      <c r="BC219" s="73" t="str">
        <f t="shared" si="104"/>
        <v/>
      </c>
      <c r="BD219" s="73" t="str">
        <f t="shared" si="104"/>
        <v/>
      </c>
      <c r="BE219" s="73" t="str">
        <f t="shared" si="104"/>
        <v/>
      </c>
      <c r="BF219" s="73" t="str">
        <f t="shared" si="104"/>
        <v/>
      </c>
      <c r="BG219" s="73" t="str">
        <f t="shared" si="104"/>
        <v/>
      </c>
      <c r="BH219" s="73" t="str">
        <f t="shared" si="104"/>
        <v/>
      </c>
      <c r="BI219" s="73" t="str">
        <f t="shared" si="104"/>
        <v/>
      </c>
      <c r="BJ219" s="73" t="str">
        <f t="shared" si="104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>
        <f>IF(ISNUMBER(S212),S212-(C219*S211+D219),"")</f>
        <v>0.51619500000000063</v>
      </c>
      <c r="T220" s="75">
        <f>IF(ISNUMBER(T212),T212-(C219*T211+D219),"")</f>
        <v>-7.6759999999999939E-2</v>
      </c>
      <c r="U220" s="75">
        <f>IF(ISNUMBER(U212),U212-(C219*U211+D219),"")</f>
        <v>0.23374499999999987</v>
      </c>
      <c r="V220" s="75">
        <f>IF(ISNUMBER(V212),V212-(C219*V211+D219),"")</f>
        <v>-2.486250000000001E-2</v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2016-05-18 P1-01 NORM.DLD</v>
      </c>
      <c r="C222" s="90" t="str">
        <f>IF(NOT(ISBLANK($Q231)),$Q231,"")</f>
        <v>1B: O2 concentration</v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97" t="s">
        <v>25</v>
      </c>
      <c r="T222" s="97" t="s">
        <v>26</v>
      </c>
      <c r="U222" s="97" t="s">
        <v>27</v>
      </c>
      <c r="V222" s="97" t="s">
        <v>28</v>
      </c>
      <c r="W222" s="98"/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>
        <f>IF(NOT(ISBLANK(K233)),K233,"")</f>
        <v>2</v>
      </c>
      <c r="E223" s="148" t="str">
        <f>IF(NOT(ISBLANK(N231)),N231,"")</f>
        <v>MiR05</v>
      </c>
      <c r="F223" s="101"/>
      <c r="G223" s="102" t="s">
        <v>17</v>
      </c>
      <c r="H223" s="29"/>
      <c r="I223" s="21"/>
      <c r="J223" s="162" t="s">
        <v>87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>
        <f>IF(COUNT(S232:BJ232)&gt;1,ROUND(INTERCEPT(S232:BJ232,S231:BJ231),4),"")</f>
        <v>-2.7454999999999998</v>
      </c>
      <c r="H224" s="21"/>
      <c r="I224" s="29"/>
      <c r="J224" s="107" t="s">
        <v>86</v>
      </c>
      <c r="K224" s="107" t="s">
        <v>44</v>
      </c>
      <c r="L224" s="107" t="s">
        <v>77</v>
      </c>
      <c r="M224" s="107" t="s">
        <v>46</v>
      </c>
      <c r="N224" s="107" t="s">
        <v>47</v>
      </c>
      <c r="O224" s="107">
        <v>1484</v>
      </c>
      <c r="P224" s="107" t="s">
        <v>48</v>
      </c>
      <c r="Q224" s="108" t="s">
        <v>49</v>
      </c>
      <c r="R224" s="108" t="s">
        <v>32</v>
      </c>
      <c r="S224" s="66" t="s">
        <v>25</v>
      </c>
      <c r="T224" s="66" t="s">
        <v>26</v>
      </c>
      <c r="U224" s="66" t="s">
        <v>27</v>
      </c>
      <c r="V224" s="66" t="s">
        <v>28</v>
      </c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>
        <f>IF(COUNT(S232:BJ232)&gt;1,ROUND(SLOPE(S232:BJ232,S231:BJ231),4),"")</f>
        <v>2.9499999999999998E-2</v>
      </c>
      <c r="H225" s="21"/>
      <c r="I225" s="21"/>
      <c r="J225" s="107" t="s">
        <v>50</v>
      </c>
      <c r="K225" s="107"/>
      <c r="L225" s="107"/>
      <c r="M225" s="107" t="s">
        <v>51</v>
      </c>
      <c r="N225" s="107">
        <v>37.000100000000003</v>
      </c>
      <c r="O225" s="107" t="s">
        <v>52</v>
      </c>
      <c r="P225" s="107"/>
      <c r="Q225" s="38" t="s">
        <v>42</v>
      </c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 t="s">
        <v>53</v>
      </c>
      <c r="K226" s="107"/>
      <c r="L226" s="107"/>
      <c r="M226" s="107" t="s">
        <v>54</v>
      </c>
      <c r="N226" s="107">
        <v>180.15</v>
      </c>
      <c r="O226" s="107" t="s">
        <v>36</v>
      </c>
      <c r="P226" s="107"/>
      <c r="Q226" s="38" t="s">
        <v>40</v>
      </c>
      <c r="R226" s="38"/>
      <c r="S226" s="197">
        <v>0</v>
      </c>
      <c r="T226" s="197">
        <v>0</v>
      </c>
      <c r="U226" s="197">
        <v>0</v>
      </c>
      <c r="V226" s="197">
        <v>0</v>
      </c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 t="s">
        <v>55</v>
      </c>
      <c r="K227" s="107"/>
      <c r="L227" s="107"/>
      <c r="M227" s="107" t="s">
        <v>56</v>
      </c>
      <c r="N227" s="107">
        <v>2.0665</v>
      </c>
      <c r="O227" s="107" t="s">
        <v>57</v>
      </c>
      <c r="P227" s="107"/>
      <c r="Q227" s="108" t="s">
        <v>41</v>
      </c>
      <c r="R227" s="108"/>
      <c r="S227" s="197">
        <v>0</v>
      </c>
      <c r="T227" s="197">
        <v>0</v>
      </c>
      <c r="U227" s="197">
        <v>0</v>
      </c>
      <c r="V227" s="197">
        <v>0</v>
      </c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 t="s">
        <v>58</v>
      </c>
      <c r="K228" s="117"/>
      <c r="L228" s="117"/>
      <c r="M228" s="117" t="s">
        <v>59</v>
      </c>
      <c r="N228" s="117">
        <v>1.3599999999999999E-2</v>
      </c>
      <c r="O228" s="117" t="s">
        <v>57</v>
      </c>
      <c r="P228" s="117"/>
      <c r="Q228" s="45" t="s">
        <v>33</v>
      </c>
      <c r="R228" s="45"/>
      <c r="S228" s="46">
        <v>7.5405092592592593E-2</v>
      </c>
      <c r="T228" s="46">
        <v>9.0057870370370371E-2</v>
      </c>
      <c r="U228" s="46">
        <v>0.1030787037037037</v>
      </c>
      <c r="V228" s="46">
        <v>0.11812499999999999</v>
      </c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 t="s">
        <v>60</v>
      </c>
      <c r="K229" s="117">
        <v>0</v>
      </c>
      <c r="L229" s="117"/>
      <c r="M229" s="117" t="s">
        <v>61</v>
      </c>
      <c r="N229" s="117">
        <v>94.8</v>
      </c>
      <c r="O229" s="117" t="s">
        <v>62</v>
      </c>
      <c r="P229" s="117"/>
      <c r="Q229" s="45" t="s">
        <v>34</v>
      </c>
      <c r="R229" s="45"/>
      <c r="S229" s="46">
        <v>7.7800925925925926E-2</v>
      </c>
      <c r="T229" s="46">
        <v>9.2731481481481484E-2</v>
      </c>
      <c r="U229" s="46">
        <v>0.10626157407407406</v>
      </c>
      <c r="V229" s="46">
        <v>0.1208449074074074</v>
      </c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 t="s">
        <v>63</v>
      </c>
      <c r="K230" s="117">
        <v>0</v>
      </c>
      <c r="L230" s="117"/>
      <c r="M230" s="117" t="s">
        <v>64</v>
      </c>
      <c r="N230" s="117">
        <v>0.92</v>
      </c>
      <c r="O230" s="117"/>
      <c r="P230" s="117"/>
      <c r="Q230" s="118" t="s">
        <v>35</v>
      </c>
      <c r="R230" s="118"/>
      <c r="S230" s="118">
        <v>103</v>
      </c>
      <c r="T230" s="118">
        <v>116</v>
      </c>
      <c r="U230" s="118">
        <v>138</v>
      </c>
      <c r="V230" s="118">
        <v>118</v>
      </c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 t="s">
        <v>65</v>
      </c>
      <c r="K231" s="117">
        <v>0</v>
      </c>
      <c r="L231" s="117" t="s">
        <v>83</v>
      </c>
      <c r="M231" s="117" t="s">
        <v>22</v>
      </c>
      <c r="N231" s="117" t="s">
        <v>67</v>
      </c>
      <c r="O231" s="117"/>
      <c r="P231" s="117"/>
      <c r="Q231" s="119" t="s">
        <v>78</v>
      </c>
      <c r="R231" s="119" t="s">
        <v>36</v>
      </c>
      <c r="S231" s="169">
        <v>174.14429999999999</v>
      </c>
      <c r="T231" s="169">
        <v>93.209199999999996</v>
      </c>
      <c r="U231" s="169">
        <v>46.379399999999997</v>
      </c>
      <c r="V231" s="169">
        <v>22.890999999999998</v>
      </c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 t="s">
        <v>69</v>
      </c>
      <c r="K232" s="117">
        <v>0</v>
      </c>
      <c r="L232" s="117" t="s">
        <v>84</v>
      </c>
      <c r="M232" s="117" t="s">
        <v>71</v>
      </c>
      <c r="N232" s="117">
        <v>-2.7302</v>
      </c>
      <c r="O232" s="117" t="s">
        <v>37</v>
      </c>
      <c r="P232" s="117" t="s">
        <v>72</v>
      </c>
      <c r="Q232" s="121" t="s">
        <v>79</v>
      </c>
      <c r="R232" s="121" t="s">
        <v>37</v>
      </c>
      <c r="S232" s="122">
        <v>2.3694999999999999</v>
      </c>
      <c r="T232" s="122">
        <v>-8.7800000000000003E-2</v>
      </c>
      <c r="U232" s="122">
        <v>-0.96530000000000005</v>
      </c>
      <c r="V232" s="122">
        <v>-2.3694999999999999</v>
      </c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 t="s">
        <v>74</v>
      </c>
      <c r="K233" s="117">
        <v>2</v>
      </c>
      <c r="L233" s="117" t="s">
        <v>75</v>
      </c>
      <c r="M233" s="117" t="s">
        <v>76</v>
      </c>
      <c r="N233" s="117">
        <v>2.9499999999999998E-2</v>
      </c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>
        <f>IF(ISNUMBER(S232),S232-(G225*S231+G224),"")</f>
        <v>-2.2256849999999329E-2</v>
      </c>
      <c r="T238" s="130">
        <f>IF(ISNUMBER(T232),T232-(G225*T231+G224),"")</f>
        <v>-9.1971399999999717E-2</v>
      </c>
      <c r="U238" s="130">
        <f>IF(ISNUMBER(U232),U232-(G225*U231+G224),"")</f>
        <v>0.41200769999999998</v>
      </c>
      <c r="V238" s="130">
        <f>IF(ISNUMBER(V232),V232-(G225*V231+G224),"")</f>
        <v>-0.29928450000000018</v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>
        <f>IF(SUMPRODUCT(--ISNUMBER(S239:BJ239))&gt;0,AVERAGE(S239:BJ239),"")</f>
        <v>0.2063801124999998</v>
      </c>
      <c r="S239" s="73">
        <f t="shared" ref="S239:BJ239" si="105">IF(ISNUMBER(S232),ABS(S238),"")</f>
        <v>2.2256849999999329E-2</v>
      </c>
      <c r="T239" s="73">
        <f t="shared" si="105"/>
        <v>9.1971399999999717E-2</v>
      </c>
      <c r="U239" s="73">
        <f t="shared" si="105"/>
        <v>0.41200769999999998</v>
      </c>
      <c r="V239" s="73">
        <f t="shared" si="105"/>
        <v>0.29928450000000018</v>
      </c>
      <c r="W239" s="73" t="str">
        <f t="shared" si="105"/>
        <v/>
      </c>
      <c r="X239" s="73" t="str">
        <f t="shared" si="105"/>
        <v/>
      </c>
      <c r="Y239" s="73" t="str">
        <f t="shared" si="105"/>
        <v/>
      </c>
      <c r="Z239" s="73" t="str">
        <f t="shared" si="105"/>
        <v/>
      </c>
      <c r="AA239" s="73" t="str">
        <f t="shared" si="105"/>
        <v/>
      </c>
      <c r="AB239" s="73" t="str">
        <f t="shared" si="105"/>
        <v/>
      </c>
      <c r="AC239" s="73" t="str">
        <f t="shared" si="105"/>
        <v/>
      </c>
      <c r="AD239" s="73" t="str">
        <f t="shared" si="105"/>
        <v/>
      </c>
      <c r="AE239" s="73" t="str">
        <f t="shared" si="105"/>
        <v/>
      </c>
      <c r="AF239" s="73" t="str">
        <f t="shared" si="105"/>
        <v/>
      </c>
      <c r="AG239" s="73" t="str">
        <f t="shared" si="105"/>
        <v/>
      </c>
      <c r="AH239" s="73" t="str">
        <f t="shared" si="105"/>
        <v/>
      </c>
      <c r="AI239" s="73" t="str">
        <f t="shared" si="105"/>
        <v/>
      </c>
      <c r="AJ239" s="73" t="str">
        <f t="shared" si="105"/>
        <v/>
      </c>
      <c r="AK239" s="73" t="str">
        <f t="shared" si="105"/>
        <v/>
      </c>
      <c r="AL239" s="73" t="str">
        <f t="shared" si="105"/>
        <v/>
      </c>
      <c r="AM239" s="73" t="str">
        <f t="shared" si="105"/>
        <v/>
      </c>
      <c r="AN239" s="73" t="str">
        <f t="shared" si="105"/>
        <v/>
      </c>
      <c r="AO239" s="73" t="str">
        <f t="shared" si="105"/>
        <v/>
      </c>
      <c r="AP239" s="73" t="str">
        <f t="shared" si="105"/>
        <v/>
      </c>
      <c r="AQ239" s="73" t="str">
        <f t="shared" si="105"/>
        <v/>
      </c>
      <c r="AR239" s="73" t="str">
        <f t="shared" si="105"/>
        <v/>
      </c>
      <c r="AS239" s="73" t="str">
        <f t="shared" si="105"/>
        <v/>
      </c>
      <c r="AT239" s="73" t="str">
        <f t="shared" si="105"/>
        <v/>
      </c>
      <c r="AU239" s="73" t="str">
        <f t="shared" si="105"/>
        <v/>
      </c>
      <c r="AV239" s="73" t="str">
        <f t="shared" si="105"/>
        <v/>
      </c>
      <c r="AW239" s="73" t="str">
        <f t="shared" si="105"/>
        <v/>
      </c>
      <c r="AX239" s="73" t="str">
        <f t="shared" si="105"/>
        <v/>
      </c>
      <c r="AY239" s="73" t="str">
        <f t="shared" si="105"/>
        <v/>
      </c>
      <c r="AZ239" s="73" t="str">
        <f t="shared" si="105"/>
        <v/>
      </c>
      <c r="BA239" s="73" t="str">
        <f t="shared" si="105"/>
        <v/>
      </c>
      <c r="BB239" s="73" t="str">
        <f t="shared" si="105"/>
        <v/>
      </c>
      <c r="BC239" s="73" t="str">
        <f t="shared" si="105"/>
        <v/>
      </c>
      <c r="BD239" s="73" t="str">
        <f t="shared" si="105"/>
        <v/>
      </c>
      <c r="BE239" s="73" t="str">
        <f t="shared" si="105"/>
        <v/>
      </c>
      <c r="BF239" s="73" t="str">
        <f t="shared" si="105"/>
        <v/>
      </c>
      <c r="BG239" s="73" t="str">
        <f t="shared" si="105"/>
        <v/>
      </c>
      <c r="BH239" s="73" t="str">
        <f t="shared" si="105"/>
        <v/>
      </c>
      <c r="BI239" s="73" t="str">
        <f t="shared" si="105"/>
        <v/>
      </c>
      <c r="BJ239" s="73" t="str">
        <f t="shared" si="105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>
        <f>IF(ISNUMBER(S232),S232-(C239*S231+D239),"")</f>
        <v>1.5892500000000087E-2</v>
      </c>
      <c r="T240" s="75">
        <f>IF(ISNUMBER(T232),T232-(C239*T231+D239),"")</f>
        <v>-0.41802999999999979</v>
      </c>
      <c r="U240" s="75">
        <f>IF(ISNUMBER(U232),U232-(C239*U231+D239),"")</f>
        <v>-0.12478499999999992</v>
      </c>
      <c r="V240" s="75">
        <f>IF(ISNUMBER(V232),V232-(C239*V231+D239),"")</f>
        <v>-0.94177499999999981</v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2016-08-12 P1-01NORM.DLD</v>
      </c>
      <c r="C242" s="3" t="str">
        <f>IF(NOT(ISBLANK($Q251)),$Q251,"")</f>
        <v>1A: O2 concentration</v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26</v>
      </c>
      <c r="U242" s="12" t="s">
        <v>27</v>
      </c>
      <c r="V242" s="12" t="s">
        <v>28</v>
      </c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>
        <f>IF(NOT(ISBLANK(K253)),K253,"")</f>
        <v>2</v>
      </c>
      <c r="E243" s="148" t="str">
        <f>IF(NOT(ISBLANK(N251)),N251,"")</f>
        <v>MiR05</v>
      </c>
      <c r="F243" s="19"/>
      <c r="G243" s="20" t="s">
        <v>2</v>
      </c>
      <c r="H243" s="21"/>
      <c r="I243" s="21"/>
      <c r="J243" s="149" t="s">
        <v>88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>
        <f>IF(COUNT(S252:BJ252)&gt;1,ROUND(INTERCEPT(S252:BJ252,S251:BJ251),4),"")</f>
        <v>-2.5771000000000002</v>
      </c>
      <c r="H244" s="29"/>
      <c r="I244" s="29"/>
      <c r="J244" s="107" t="s">
        <v>86</v>
      </c>
      <c r="K244" s="107" t="s">
        <v>44</v>
      </c>
      <c r="L244" s="107" t="s">
        <v>45</v>
      </c>
      <c r="M244" s="107" t="s">
        <v>46</v>
      </c>
      <c r="N244" s="107" t="s">
        <v>47</v>
      </c>
      <c r="O244" s="107">
        <v>2233</v>
      </c>
      <c r="P244" s="107" t="s">
        <v>48</v>
      </c>
      <c r="Q244" s="31" t="s">
        <v>49</v>
      </c>
      <c r="R244" s="31" t="s">
        <v>32</v>
      </c>
      <c r="S244" s="66" t="s">
        <v>25</v>
      </c>
      <c r="T244" s="66" t="s">
        <v>26</v>
      </c>
      <c r="U244" s="66" t="s">
        <v>27</v>
      </c>
      <c r="V244" s="66" t="s">
        <v>28</v>
      </c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>
        <f>IF(COUNT(S252:BJ252)&gt;1,ROUND(SLOPE(S252:BJ252,S251:BJ251),4),"")</f>
        <v>2.8199999999999999E-2</v>
      </c>
      <c r="H245" s="21"/>
      <c r="I245" s="21"/>
      <c r="J245" s="107" t="s">
        <v>50</v>
      </c>
      <c r="K245" s="107"/>
      <c r="L245" s="107"/>
      <c r="M245" s="107" t="s">
        <v>51</v>
      </c>
      <c r="N245" s="107">
        <v>37.0002</v>
      </c>
      <c r="O245" s="107" t="s">
        <v>52</v>
      </c>
      <c r="P245" s="107"/>
      <c r="Q245" s="38" t="s">
        <v>42</v>
      </c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 t="s">
        <v>53</v>
      </c>
      <c r="K246" s="107"/>
      <c r="L246" s="107"/>
      <c r="M246" s="107" t="s">
        <v>54</v>
      </c>
      <c r="N246" s="107">
        <v>182.6</v>
      </c>
      <c r="O246" s="107" t="s">
        <v>36</v>
      </c>
      <c r="P246" s="107"/>
      <c r="Q246" s="38" t="s">
        <v>40</v>
      </c>
      <c r="R246" s="38"/>
      <c r="S246" s="197">
        <v>0</v>
      </c>
      <c r="T246" s="197">
        <v>0</v>
      </c>
      <c r="U246" s="197">
        <v>0</v>
      </c>
      <c r="V246" s="197">
        <v>0</v>
      </c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 t="s">
        <v>55</v>
      </c>
      <c r="K247" s="107"/>
      <c r="L247" s="107"/>
      <c r="M247" s="107" t="s">
        <v>56</v>
      </c>
      <c r="N247" s="107">
        <v>2.1292</v>
      </c>
      <c r="O247" s="107" t="s">
        <v>57</v>
      </c>
      <c r="P247" s="107"/>
      <c r="Q247" s="38" t="s">
        <v>41</v>
      </c>
      <c r="R247" s="38"/>
      <c r="S247" s="197">
        <v>0</v>
      </c>
      <c r="T247" s="197">
        <v>0</v>
      </c>
      <c r="U247" s="197">
        <v>0</v>
      </c>
      <c r="V247" s="197">
        <v>0</v>
      </c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 t="s">
        <v>58</v>
      </c>
      <c r="K248" s="117"/>
      <c r="L248" s="117"/>
      <c r="M248" s="117" t="s">
        <v>59</v>
      </c>
      <c r="N248" s="117">
        <v>7.3000000000000001E-3</v>
      </c>
      <c r="O248" s="117" t="s">
        <v>57</v>
      </c>
      <c r="P248" s="117"/>
      <c r="Q248" s="45" t="s">
        <v>33</v>
      </c>
      <c r="R248" s="45"/>
      <c r="S248" s="46">
        <v>5.858796296296296E-2</v>
      </c>
      <c r="T248" s="46">
        <v>7.3124999999999996E-2</v>
      </c>
      <c r="U248" s="46">
        <v>8.6874999999999994E-2</v>
      </c>
      <c r="V248" s="46">
        <v>0.10072916666666666</v>
      </c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 t="s">
        <v>60</v>
      </c>
      <c r="K249" s="117">
        <v>0</v>
      </c>
      <c r="L249" s="117"/>
      <c r="M249" s="117" t="s">
        <v>61</v>
      </c>
      <c r="N249" s="117">
        <v>96</v>
      </c>
      <c r="O249" s="117" t="s">
        <v>62</v>
      </c>
      <c r="P249" s="117"/>
      <c r="Q249" s="46" t="s">
        <v>34</v>
      </c>
      <c r="R249" s="46"/>
      <c r="S249" s="46">
        <v>6.1886574074074073E-2</v>
      </c>
      <c r="T249" s="46">
        <v>7.5497685185185182E-2</v>
      </c>
      <c r="U249" s="46">
        <v>8.9675925925925923E-2</v>
      </c>
      <c r="V249" s="46">
        <v>0.10359953703703705</v>
      </c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 t="s">
        <v>63</v>
      </c>
      <c r="K250" s="117">
        <v>0</v>
      </c>
      <c r="L250" s="117"/>
      <c r="M250" s="117" t="s">
        <v>64</v>
      </c>
      <c r="N250" s="117">
        <v>0.92</v>
      </c>
      <c r="O250" s="117"/>
      <c r="P250" s="117"/>
      <c r="Q250" s="156" t="s">
        <v>35</v>
      </c>
      <c r="R250" s="156"/>
      <c r="S250" s="118">
        <v>142</v>
      </c>
      <c r="T250" s="118">
        <v>102</v>
      </c>
      <c r="U250" s="118">
        <v>120</v>
      </c>
      <c r="V250" s="118">
        <v>124</v>
      </c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 t="s">
        <v>65</v>
      </c>
      <c r="K251" s="117">
        <v>0</v>
      </c>
      <c r="L251" s="117" t="s">
        <v>66</v>
      </c>
      <c r="M251" s="117" t="s">
        <v>22</v>
      </c>
      <c r="N251" s="117" t="s">
        <v>67</v>
      </c>
      <c r="O251" s="117"/>
      <c r="P251" s="117"/>
      <c r="Q251" s="157" t="s">
        <v>68</v>
      </c>
      <c r="R251" s="157" t="s">
        <v>36</v>
      </c>
      <c r="S251" s="158">
        <v>177.1568</v>
      </c>
      <c r="T251" s="158">
        <v>94.704300000000003</v>
      </c>
      <c r="U251" s="158">
        <v>48.119599999999998</v>
      </c>
      <c r="V251" s="158">
        <v>23.680599999999998</v>
      </c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 t="s">
        <v>69</v>
      </c>
      <c r="K252" s="117">
        <v>0</v>
      </c>
      <c r="L252" s="117" t="s">
        <v>70</v>
      </c>
      <c r="M252" s="117" t="s">
        <v>71</v>
      </c>
      <c r="N252" s="117">
        <v>-2.5670000000000002</v>
      </c>
      <c r="O252" s="117" t="s">
        <v>37</v>
      </c>
      <c r="P252" s="117" t="s">
        <v>72</v>
      </c>
      <c r="Q252" s="54" t="s">
        <v>73</v>
      </c>
      <c r="R252" s="54" t="s">
        <v>37</v>
      </c>
      <c r="S252" s="55">
        <v>2.4954999999999998</v>
      </c>
      <c r="T252" s="55">
        <v>-8.6099999999999996E-2</v>
      </c>
      <c r="U252" s="55">
        <v>-1.1187</v>
      </c>
      <c r="V252" s="55">
        <v>-1.8932</v>
      </c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 t="s">
        <v>74</v>
      </c>
      <c r="K253" s="117">
        <v>2</v>
      </c>
      <c r="L253" s="117" t="s">
        <v>75</v>
      </c>
      <c r="M253" s="117" t="s">
        <v>76</v>
      </c>
      <c r="N253" s="117">
        <v>2.8299999999999999E-2</v>
      </c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>
        <f>IF(ISNUMBER(S252),S252-(G245*S251+G244),"")</f>
        <v>7.6778239999999887E-2</v>
      </c>
      <c r="T258" s="69">
        <f>IF(ISNUMBER(T252),T252-(G245*T251+G244),"")</f>
        <v>-0.17966125999999999</v>
      </c>
      <c r="U258" s="69">
        <f>IF(ISNUMBER(U252),U252-(G245*U251+G244),"")</f>
        <v>0.10142728000000023</v>
      </c>
      <c r="V258" s="69">
        <f>IF(ISNUMBER(V252),V252-(G245*V251+G244),"")</f>
        <v>1.6107080000000273E-2</v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>
        <f>IF(SUMPRODUCT(--ISNUMBER(S259:BJ259))&gt;0,AVERAGE(S259:BJ259),"")</f>
        <v>9.3493465000000095E-2</v>
      </c>
      <c r="S259" s="73">
        <f t="shared" ref="S259:BJ259" si="106">IF(ISNUMBER(S252),ABS(S258),"")</f>
        <v>7.6778239999999887E-2</v>
      </c>
      <c r="T259" s="73">
        <f t="shared" si="106"/>
        <v>0.17966125999999999</v>
      </c>
      <c r="U259" s="73">
        <f t="shared" si="106"/>
        <v>0.10142728000000023</v>
      </c>
      <c r="V259" s="73">
        <f t="shared" si="106"/>
        <v>1.6107080000000273E-2</v>
      </c>
      <c r="W259" s="73" t="str">
        <f t="shared" si="106"/>
        <v/>
      </c>
      <c r="X259" s="73" t="str">
        <f t="shared" si="106"/>
        <v/>
      </c>
      <c r="Y259" s="73" t="str">
        <f t="shared" si="106"/>
        <v/>
      </c>
      <c r="Z259" s="73" t="str">
        <f t="shared" si="106"/>
        <v/>
      </c>
      <c r="AA259" s="73" t="str">
        <f t="shared" si="106"/>
        <v/>
      </c>
      <c r="AB259" s="73" t="str">
        <f t="shared" si="106"/>
        <v/>
      </c>
      <c r="AC259" s="73" t="str">
        <f t="shared" si="106"/>
        <v/>
      </c>
      <c r="AD259" s="73" t="str">
        <f t="shared" si="106"/>
        <v/>
      </c>
      <c r="AE259" s="73" t="str">
        <f t="shared" si="106"/>
        <v/>
      </c>
      <c r="AF259" s="73" t="str">
        <f t="shared" si="106"/>
        <v/>
      </c>
      <c r="AG259" s="73" t="str">
        <f t="shared" si="106"/>
        <v/>
      </c>
      <c r="AH259" s="73" t="str">
        <f t="shared" si="106"/>
        <v/>
      </c>
      <c r="AI259" s="73" t="str">
        <f t="shared" si="106"/>
        <v/>
      </c>
      <c r="AJ259" s="73" t="str">
        <f t="shared" si="106"/>
        <v/>
      </c>
      <c r="AK259" s="73" t="str">
        <f t="shared" si="106"/>
        <v/>
      </c>
      <c r="AL259" s="73" t="str">
        <f t="shared" si="106"/>
        <v/>
      </c>
      <c r="AM259" s="73" t="str">
        <f t="shared" si="106"/>
        <v/>
      </c>
      <c r="AN259" s="73" t="str">
        <f t="shared" si="106"/>
        <v/>
      </c>
      <c r="AO259" s="73" t="str">
        <f t="shared" si="106"/>
        <v/>
      </c>
      <c r="AP259" s="73" t="str">
        <f t="shared" si="106"/>
        <v/>
      </c>
      <c r="AQ259" s="73" t="str">
        <f t="shared" si="106"/>
        <v/>
      </c>
      <c r="AR259" s="73" t="str">
        <f t="shared" si="106"/>
        <v/>
      </c>
      <c r="AS259" s="73" t="str">
        <f t="shared" si="106"/>
        <v/>
      </c>
      <c r="AT259" s="73" t="str">
        <f t="shared" si="106"/>
        <v/>
      </c>
      <c r="AU259" s="73" t="str">
        <f t="shared" si="106"/>
        <v/>
      </c>
      <c r="AV259" s="73" t="str">
        <f t="shared" si="106"/>
        <v/>
      </c>
      <c r="AW259" s="73" t="str">
        <f t="shared" si="106"/>
        <v/>
      </c>
      <c r="AX259" s="73" t="str">
        <f t="shared" si="106"/>
        <v/>
      </c>
      <c r="AY259" s="73" t="str">
        <f t="shared" si="106"/>
        <v/>
      </c>
      <c r="AZ259" s="73" t="str">
        <f t="shared" si="106"/>
        <v/>
      </c>
      <c r="BA259" s="73" t="str">
        <f t="shared" si="106"/>
        <v/>
      </c>
      <c r="BB259" s="73" t="str">
        <f t="shared" si="106"/>
        <v/>
      </c>
      <c r="BC259" s="73" t="str">
        <f t="shared" si="106"/>
        <v/>
      </c>
      <c r="BD259" s="73" t="str">
        <f t="shared" si="106"/>
        <v/>
      </c>
      <c r="BE259" s="73" t="str">
        <f t="shared" si="106"/>
        <v/>
      </c>
      <c r="BF259" s="73" t="str">
        <f t="shared" si="106"/>
        <v/>
      </c>
      <c r="BG259" s="73" t="str">
        <f t="shared" si="106"/>
        <v/>
      </c>
      <c r="BH259" s="73" t="str">
        <f t="shared" si="106"/>
        <v/>
      </c>
      <c r="BI259" s="73" t="str">
        <f t="shared" si="106"/>
        <v/>
      </c>
      <c r="BJ259" s="73" t="str">
        <f t="shared" si="106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>
        <f>IF(ISNUMBER(S252),S252-(C259*S251+D259),"")</f>
        <v>6.6579999999999195E-2</v>
      </c>
      <c r="T260" s="75">
        <f>IF(ISNUMBER(T252),T252-(C259*T251+D259),"")</f>
        <v>-0.4537075000000001</v>
      </c>
      <c r="U260" s="75">
        <f>IF(ISNUMBER(U252),U252-(C259*U251+D259),"")</f>
        <v>-0.32169000000000003</v>
      </c>
      <c r="V260" s="75">
        <f>IF(ISNUMBER(V252),V252-(C259*V251+D259),"")</f>
        <v>-0.48521499999999995</v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2016-08-12 P1-01NORM.DLD</v>
      </c>
      <c r="C262" s="90" t="str">
        <f>IF(NOT(ISBLANK($Q271)),$Q271,"")</f>
        <v>1B: O2 concentration</v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97" t="s">
        <v>25</v>
      </c>
      <c r="T262" s="97" t="s">
        <v>26</v>
      </c>
      <c r="U262" s="97" t="s">
        <v>27</v>
      </c>
      <c r="V262" s="97" t="s">
        <v>28</v>
      </c>
      <c r="W262" s="98"/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>
        <f>IF(NOT(ISBLANK(K273)),K273,"")</f>
        <v>2</v>
      </c>
      <c r="E263" s="148" t="str">
        <f>IF(NOT(ISBLANK(N271)),N271,"")</f>
        <v>MiR05</v>
      </c>
      <c r="F263" s="101"/>
      <c r="G263" s="102" t="s">
        <v>17</v>
      </c>
      <c r="H263" s="29"/>
      <c r="I263" s="21"/>
      <c r="J263" s="200" t="s">
        <v>88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>
        <f>IF(COUNT(S272:BJ272)&gt;1,ROUND(INTERCEPT(S272:BJ272,S271:BJ271),4),"")</f>
        <v>-3.3130999999999999</v>
      </c>
      <c r="H264" s="21"/>
      <c r="I264" s="29"/>
      <c r="J264" s="107" t="s">
        <v>86</v>
      </c>
      <c r="K264" s="107" t="s">
        <v>44</v>
      </c>
      <c r="L264" s="107" t="s">
        <v>77</v>
      </c>
      <c r="M264" s="107" t="s">
        <v>46</v>
      </c>
      <c r="N264" s="107" t="s">
        <v>47</v>
      </c>
      <c r="O264" s="107">
        <v>2234</v>
      </c>
      <c r="P264" s="107" t="s">
        <v>48</v>
      </c>
      <c r="Q264" s="108" t="s">
        <v>49</v>
      </c>
      <c r="R264" s="108" t="s">
        <v>32</v>
      </c>
      <c r="S264" s="66" t="s">
        <v>25</v>
      </c>
      <c r="T264" s="66" t="s">
        <v>26</v>
      </c>
      <c r="U264" s="66" t="s">
        <v>27</v>
      </c>
      <c r="V264" s="66" t="s">
        <v>28</v>
      </c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>
        <f>IF(COUNT(S272:BJ272)&gt;1,ROUND(SLOPE(S272:BJ272,S271:BJ271),4),"")</f>
        <v>3.32E-2</v>
      </c>
      <c r="H265" s="21"/>
      <c r="I265" s="21"/>
      <c r="J265" s="107" t="s">
        <v>50</v>
      </c>
      <c r="K265" s="107"/>
      <c r="L265" s="107"/>
      <c r="M265" s="107" t="s">
        <v>51</v>
      </c>
      <c r="N265" s="107">
        <v>37.0002</v>
      </c>
      <c r="O265" s="107" t="s">
        <v>52</v>
      </c>
      <c r="P265" s="107"/>
      <c r="Q265" s="38" t="s">
        <v>42</v>
      </c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 t="s">
        <v>53</v>
      </c>
      <c r="K266" s="107"/>
      <c r="L266" s="107"/>
      <c r="M266" s="107" t="s">
        <v>54</v>
      </c>
      <c r="N266" s="107">
        <v>182.6</v>
      </c>
      <c r="O266" s="107" t="s">
        <v>36</v>
      </c>
      <c r="P266" s="107"/>
      <c r="Q266" s="38" t="s">
        <v>40</v>
      </c>
      <c r="R266" s="38"/>
      <c r="S266" s="197">
        <v>0</v>
      </c>
      <c r="T266" s="197">
        <v>0</v>
      </c>
      <c r="U266" s="197">
        <v>0</v>
      </c>
      <c r="V266" s="197">
        <v>0</v>
      </c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 t="s">
        <v>55</v>
      </c>
      <c r="K267" s="107"/>
      <c r="L267" s="107"/>
      <c r="M267" s="107" t="s">
        <v>56</v>
      </c>
      <c r="N267" s="107">
        <v>2.3001999999999998</v>
      </c>
      <c r="O267" s="107" t="s">
        <v>57</v>
      </c>
      <c r="P267" s="107"/>
      <c r="Q267" s="108" t="s">
        <v>41</v>
      </c>
      <c r="R267" s="108"/>
      <c r="S267" s="197">
        <v>0</v>
      </c>
      <c r="T267" s="197">
        <v>0</v>
      </c>
      <c r="U267" s="197">
        <v>0</v>
      </c>
      <c r="V267" s="197">
        <v>0</v>
      </c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 t="s">
        <v>58</v>
      </c>
      <c r="K268" s="117"/>
      <c r="L268" s="117"/>
      <c r="M268" s="117" t="s">
        <v>59</v>
      </c>
      <c r="N268" s="117">
        <v>1.1299999999999999E-2</v>
      </c>
      <c r="O268" s="117" t="s">
        <v>57</v>
      </c>
      <c r="P268" s="117"/>
      <c r="Q268" s="45" t="s">
        <v>33</v>
      </c>
      <c r="R268" s="45"/>
      <c r="S268" s="46">
        <v>5.844907407407407E-2</v>
      </c>
      <c r="T268" s="46">
        <v>7.2800925925925922E-2</v>
      </c>
      <c r="U268" s="46">
        <v>8.6967592592592582E-2</v>
      </c>
      <c r="V268" s="46">
        <v>9.9270833333333322E-2</v>
      </c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 t="s">
        <v>60</v>
      </c>
      <c r="K269" s="117">
        <v>0</v>
      </c>
      <c r="L269" s="117"/>
      <c r="M269" s="117" t="s">
        <v>61</v>
      </c>
      <c r="N269" s="117">
        <v>96</v>
      </c>
      <c r="O269" s="117" t="s">
        <v>62</v>
      </c>
      <c r="P269" s="117"/>
      <c r="Q269" s="45" t="s">
        <v>34</v>
      </c>
      <c r="R269" s="45"/>
      <c r="S269" s="46">
        <v>6.069444444444444E-2</v>
      </c>
      <c r="T269" s="46">
        <v>7.5729166666666667E-2</v>
      </c>
      <c r="U269" s="46">
        <v>8.9583333333333334E-2</v>
      </c>
      <c r="V269" s="46">
        <v>0.10140046296296296</v>
      </c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 t="s">
        <v>63</v>
      </c>
      <c r="K270" s="117">
        <v>0</v>
      </c>
      <c r="L270" s="117"/>
      <c r="M270" s="117" t="s">
        <v>64</v>
      </c>
      <c r="N270" s="117">
        <v>0.92</v>
      </c>
      <c r="O270" s="117"/>
      <c r="P270" s="117"/>
      <c r="Q270" s="118" t="s">
        <v>35</v>
      </c>
      <c r="R270" s="118"/>
      <c r="S270" s="118">
        <v>97</v>
      </c>
      <c r="T270" s="118">
        <v>127</v>
      </c>
      <c r="U270" s="118">
        <v>112</v>
      </c>
      <c r="V270" s="118">
        <v>92</v>
      </c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 t="s">
        <v>65</v>
      </c>
      <c r="K271" s="117">
        <v>0</v>
      </c>
      <c r="L271" s="117" t="s">
        <v>66</v>
      </c>
      <c r="M271" s="117" t="s">
        <v>22</v>
      </c>
      <c r="N271" s="117" t="s">
        <v>67</v>
      </c>
      <c r="O271" s="117"/>
      <c r="P271" s="117"/>
      <c r="Q271" s="119" t="s">
        <v>78</v>
      </c>
      <c r="R271" s="119" t="s">
        <v>36</v>
      </c>
      <c r="S271" s="169">
        <v>176.9058</v>
      </c>
      <c r="T271" s="169">
        <v>102.4522</v>
      </c>
      <c r="U271" s="169">
        <v>61.191499999999998</v>
      </c>
      <c r="V271" s="169">
        <v>39.8474</v>
      </c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 t="s">
        <v>69</v>
      </c>
      <c r="K272" s="117">
        <v>0</v>
      </c>
      <c r="L272" s="117" t="s">
        <v>70</v>
      </c>
      <c r="M272" s="117" t="s">
        <v>71</v>
      </c>
      <c r="N272" s="117">
        <v>-3.3136000000000001</v>
      </c>
      <c r="O272" s="117" t="s">
        <v>37</v>
      </c>
      <c r="P272" s="117" t="s">
        <v>72</v>
      </c>
      <c r="Q272" s="121" t="s">
        <v>79</v>
      </c>
      <c r="R272" s="121" t="s">
        <v>37</v>
      </c>
      <c r="S272" s="122">
        <v>2.7122999999999999</v>
      </c>
      <c r="T272" s="122">
        <v>-0.23930000000000001</v>
      </c>
      <c r="U272" s="122">
        <v>-1.3562000000000001</v>
      </c>
      <c r="V272" s="122">
        <v>-1.7549999999999999</v>
      </c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 t="s">
        <v>74</v>
      </c>
      <c r="K273" s="117">
        <v>2</v>
      </c>
      <c r="L273" s="117" t="s">
        <v>75</v>
      </c>
      <c r="M273" s="117" t="s">
        <v>76</v>
      </c>
      <c r="N273" s="117">
        <v>3.3300000000000003E-2</v>
      </c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>
        <f>IF(ISNUMBER(S272),S272-(G265*S271+G264),"")</f>
        <v>0.15212743999999967</v>
      </c>
      <c r="T278" s="130">
        <f>IF(ISNUMBER(T272),T272-(G265*T271+G264),"")</f>
        <v>-0.32761304000000008</v>
      </c>
      <c r="U278" s="130">
        <f>IF(ISNUMBER(U272),U272-(G265*U271+G264),"")</f>
        <v>-7.4657799999999996E-2</v>
      </c>
      <c r="V278" s="130">
        <f>IF(ISNUMBER(V272),V272-(G265*V271+G264),"")</f>
        <v>0.23516632000000004</v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>
        <f>IF(SUMPRODUCT(--ISNUMBER(S279:BJ279))&gt;0,AVERAGE(S279:BJ279),"")</f>
        <v>0.19739114999999996</v>
      </c>
      <c r="S279" s="73">
        <f t="shared" ref="S279:BJ279" si="107">IF(ISNUMBER(S272),ABS(S278),"")</f>
        <v>0.15212743999999967</v>
      </c>
      <c r="T279" s="73">
        <f t="shared" si="107"/>
        <v>0.32761304000000008</v>
      </c>
      <c r="U279" s="73">
        <f t="shared" si="107"/>
        <v>7.4657799999999996E-2</v>
      </c>
      <c r="V279" s="73">
        <f t="shared" si="107"/>
        <v>0.23516632000000004</v>
      </c>
      <c r="W279" s="73" t="str">
        <f t="shared" si="107"/>
        <v/>
      </c>
      <c r="X279" s="73" t="str">
        <f t="shared" si="107"/>
        <v/>
      </c>
      <c r="Y279" s="73" t="str">
        <f t="shared" si="107"/>
        <v/>
      </c>
      <c r="Z279" s="73" t="str">
        <f t="shared" si="107"/>
        <v/>
      </c>
      <c r="AA279" s="73" t="str">
        <f t="shared" si="107"/>
        <v/>
      </c>
      <c r="AB279" s="73" t="str">
        <f t="shared" si="107"/>
        <v/>
      </c>
      <c r="AC279" s="73" t="str">
        <f t="shared" si="107"/>
        <v/>
      </c>
      <c r="AD279" s="73" t="str">
        <f t="shared" si="107"/>
        <v/>
      </c>
      <c r="AE279" s="73" t="str">
        <f t="shared" si="107"/>
        <v/>
      </c>
      <c r="AF279" s="73" t="str">
        <f t="shared" si="107"/>
        <v/>
      </c>
      <c r="AG279" s="73" t="str">
        <f t="shared" si="107"/>
        <v/>
      </c>
      <c r="AH279" s="73" t="str">
        <f t="shared" si="107"/>
        <v/>
      </c>
      <c r="AI279" s="73" t="str">
        <f t="shared" si="107"/>
        <v/>
      </c>
      <c r="AJ279" s="73" t="str">
        <f t="shared" si="107"/>
        <v/>
      </c>
      <c r="AK279" s="73" t="str">
        <f t="shared" si="107"/>
        <v/>
      </c>
      <c r="AL279" s="73" t="str">
        <f t="shared" si="107"/>
        <v/>
      </c>
      <c r="AM279" s="73" t="str">
        <f t="shared" si="107"/>
        <v/>
      </c>
      <c r="AN279" s="73" t="str">
        <f t="shared" si="107"/>
        <v/>
      </c>
      <c r="AO279" s="73" t="str">
        <f t="shared" si="107"/>
        <v/>
      </c>
      <c r="AP279" s="73" t="str">
        <f t="shared" si="107"/>
        <v/>
      </c>
      <c r="AQ279" s="73" t="str">
        <f t="shared" si="107"/>
        <v/>
      </c>
      <c r="AR279" s="73" t="str">
        <f t="shared" si="107"/>
        <v/>
      </c>
      <c r="AS279" s="73" t="str">
        <f t="shared" si="107"/>
        <v/>
      </c>
      <c r="AT279" s="73" t="str">
        <f t="shared" si="107"/>
        <v/>
      </c>
      <c r="AU279" s="73" t="str">
        <f t="shared" si="107"/>
        <v/>
      </c>
      <c r="AV279" s="73" t="str">
        <f t="shared" si="107"/>
        <v/>
      </c>
      <c r="AW279" s="73" t="str">
        <f t="shared" si="107"/>
        <v/>
      </c>
      <c r="AX279" s="73" t="str">
        <f t="shared" si="107"/>
        <v/>
      </c>
      <c r="AY279" s="73" t="str">
        <f t="shared" si="107"/>
        <v/>
      </c>
      <c r="AZ279" s="73" t="str">
        <f t="shared" si="107"/>
        <v/>
      </c>
      <c r="BA279" s="73" t="str">
        <f t="shared" si="107"/>
        <v/>
      </c>
      <c r="BB279" s="73" t="str">
        <f t="shared" si="107"/>
        <v/>
      </c>
      <c r="BC279" s="73" t="str">
        <f t="shared" si="107"/>
        <v/>
      </c>
      <c r="BD279" s="73" t="str">
        <f t="shared" si="107"/>
        <v/>
      </c>
      <c r="BE279" s="73" t="str">
        <f t="shared" si="107"/>
        <v/>
      </c>
      <c r="BF279" s="73" t="str">
        <f t="shared" si="107"/>
        <v/>
      </c>
      <c r="BG279" s="73" t="str">
        <f t="shared" si="107"/>
        <v/>
      </c>
      <c r="BH279" s="73" t="str">
        <f t="shared" si="107"/>
        <v/>
      </c>
      <c r="BI279" s="73" t="str">
        <f t="shared" si="107"/>
        <v/>
      </c>
      <c r="BJ279" s="73" t="str">
        <f t="shared" si="107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>
        <f>IF(ISNUMBER(S272),S272-(C279*S271+D279),"")</f>
        <v>0.28965499999999977</v>
      </c>
      <c r="T280" s="75">
        <f>IF(ISNUMBER(T272),T272-(C279*T271+D279),"")</f>
        <v>-0.80060500000000046</v>
      </c>
      <c r="U280" s="75">
        <f>IF(ISNUMBER(U272),U272-(C279*U271+D279),"")</f>
        <v>-0.88598750000000015</v>
      </c>
      <c r="V280" s="75">
        <f>IF(ISNUMBER(V272),V272-(C279*V271+D279),"")</f>
        <v>-0.75118499999999999</v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2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JV281"/>
  <sheetViews>
    <sheetView zoomScale="90" zoomScaleNormal="90" workbookViewId="0">
      <selection activeCell="G3" sqref="G3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 t="str">
        <f t="array" ref="G3">IF(COUNT(S11:JV11)&gt;1,ROUND(INTERCEPT(IF(ISNA(S11:JV11),"",S11:JV11),IF(ISNA(S10:JV10),"",S10:JV10)),4),"")</f>
        <v/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/>
      <c r="T3" s="66" t="str">
        <f t="shared" ref="T3:BJ8" si="0">IF(ISNUMBER(T44), T44, "")</f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/>
      <c r="BL3" s="66" t="str">
        <f t="shared" ref="BL3:BZ9" si="1">IF(ISNUMBER(T84), T84, "")</f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ref="CA3:CP9" si="2">IF(ISNUMBER(AI84), AI84, "")</f>
        <v/>
      </c>
      <c r="CB3" s="66" t="str">
        <f t="shared" si="2"/>
        <v/>
      </c>
      <c r="CC3" s="66" t="str">
        <f t="shared" si="2"/>
        <v/>
      </c>
      <c r="CD3" s="66" t="str">
        <f t="shared" si="2"/>
        <v/>
      </c>
      <c r="CE3" s="66" t="str">
        <f t="shared" si="2"/>
        <v/>
      </c>
      <c r="CF3" s="66" t="str">
        <f t="shared" si="2"/>
        <v/>
      </c>
      <c r="CG3" s="66" t="str">
        <f t="shared" si="2"/>
        <v/>
      </c>
      <c r="CH3" s="66" t="str">
        <f t="shared" si="2"/>
        <v/>
      </c>
      <c r="CI3" s="66" t="str">
        <f t="shared" si="2"/>
        <v/>
      </c>
      <c r="CJ3" s="66" t="str">
        <f t="shared" si="2"/>
        <v/>
      </c>
      <c r="CK3" s="66" t="str">
        <f t="shared" si="2"/>
        <v/>
      </c>
      <c r="CL3" s="66" t="str">
        <f t="shared" si="2"/>
        <v/>
      </c>
      <c r="CM3" s="66" t="str">
        <f t="shared" si="2"/>
        <v/>
      </c>
      <c r="CN3" s="66" t="str">
        <f t="shared" si="2"/>
        <v/>
      </c>
      <c r="CO3" s="66" t="str">
        <f t="shared" si="2"/>
        <v/>
      </c>
      <c r="CP3" s="66" t="str">
        <f t="shared" si="2"/>
        <v/>
      </c>
      <c r="CQ3" s="66" t="str">
        <f t="shared" ref="CQ3:DB9" si="3">IF(ISNUMBER(AY84), AY84, "")</f>
        <v/>
      </c>
      <c r="CR3" s="66" t="str">
        <f t="shared" si="3"/>
        <v/>
      </c>
      <c r="CS3" s="66" t="str">
        <f t="shared" si="3"/>
        <v/>
      </c>
      <c r="CT3" s="66" t="str">
        <f t="shared" si="3"/>
        <v/>
      </c>
      <c r="CU3" s="66" t="str">
        <f t="shared" si="3"/>
        <v/>
      </c>
      <c r="CV3" s="66" t="str">
        <f t="shared" si="3"/>
        <v/>
      </c>
      <c r="CW3" s="66" t="str">
        <f t="shared" si="3"/>
        <v/>
      </c>
      <c r="CX3" s="66" t="str">
        <f t="shared" si="3"/>
        <v/>
      </c>
      <c r="CY3" s="66" t="str">
        <f t="shared" si="3"/>
        <v/>
      </c>
      <c r="CZ3" s="66" t="str">
        <f t="shared" si="3"/>
        <v/>
      </c>
      <c r="DA3" s="66" t="str">
        <f t="shared" si="3"/>
        <v/>
      </c>
      <c r="DB3" s="201" t="str">
        <f t="shared" si="3"/>
        <v/>
      </c>
      <c r="DC3" s="66"/>
      <c r="DD3" s="66" t="str">
        <f t="shared" ref="DD3:DR6" si="4">IF(ISNUMBER(T124), T124, "")</f>
        <v/>
      </c>
      <c r="DE3" s="66" t="str">
        <f t="shared" si="4"/>
        <v/>
      </c>
      <c r="DF3" s="66" t="str">
        <f t="shared" si="4"/>
        <v/>
      </c>
      <c r="DG3" s="66" t="str">
        <f t="shared" si="4"/>
        <v/>
      </c>
      <c r="DH3" s="66" t="str">
        <f t="shared" si="4"/>
        <v/>
      </c>
      <c r="DI3" s="66" t="str">
        <f t="shared" si="4"/>
        <v/>
      </c>
      <c r="DJ3" s="66" t="str">
        <f t="shared" si="4"/>
        <v/>
      </c>
      <c r="DK3" s="66" t="str">
        <f t="shared" si="4"/>
        <v/>
      </c>
      <c r="DL3" s="66" t="str">
        <f t="shared" si="4"/>
        <v/>
      </c>
      <c r="DM3" s="66" t="str">
        <f t="shared" si="4"/>
        <v/>
      </c>
      <c r="DN3" s="66" t="str">
        <f t="shared" si="4"/>
        <v/>
      </c>
      <c r="DO3" s="66" t="str">
        <f t="shared" si="4"/>
        <v/>
      </c>
      <c r="DP3" s="66" t="str">
        <f t="shared" si="4"/>
        <v/>
      </c>
      <c r="DQ3" s="66" t="str">
        <f t="shared" si="4"/>
        <v/>
      </c>
      <c r="DR3" s="66" t="str">
        <f t="shared" si="4"/>
        <v/>
      </c>
      <c r="DS3" s="66" t="str">
        <f t="shared" ref="DS3:EH9" si="5">IF(ISNUMBER(AI124), AI124, "")</f>
        <v/>
      </c>
      <c r="DT3" s="66" t="str">
        <f t="shared" si="5"/>
        <v/>
      </c>
      <c r="DU3" s="66" t="str">
        <f t="shared" si="5"/>
        <v/>
      </c>
      <c r="DV3" s="66" t="str">
        <f t="shared" si="5"/>
        <v/>
      </c>
      <c r="DW3" s="66" t="str">
        <f t="shared" si="5"/>
        <v/>
      </c>
      <c r="DX3" s="66" t="str">
        <f t="shared" si="5"/>
        <v/>
      </c>
      <c r="DY3" s="66" t="str">
        <f t="shared" si="5"/>
        <v/>
      </c>
      <c r="DZ3" s="66" t="str">
        <f t="shared" si="5"/>
        <v/>
      </c>
      <c r="EA3" s="66" t="str">
        <f t="shared" si="5"/>
        <v/>
      </c>
      <c r="EB3" s="66" t="str">
        <f t="shared" si="5"/>
        <v/>
      </c>
      <c r="EC3" s="66" t="str">
        <f t="shared" si="5"/>
        <v/>
      </c>
      <c r="ED3" s="66" t="str">
        <f t="shared" si="5"/>
        <v/>
      </c>
      <c r="EE3" s="66" t="str">
        <f t="shared" si="5"/>
        <v/>
      </c>
      <c r="EF3" s="66" t="str">
        <f t="shared" si="5"/>
        <v/>
      </c>
      <c r="EG3" s="66" t="str">
        <f t="shared" si="5"/>
        <v/>
      </c>
      <c r="EH3" s="66" t="str">
        <f t="shared" si="5"/>
        <v/>
      </c>
      <c r="EI3" s="66" t="str">
        <f t="shared" ref="EI3:ET9" si="6">IF(ISNUMBER(AY124), AY124, "")</f>
        <v/>
      </c>
      <c r="EJ3" s="66" t="str">
        <f t="shared" si="6"/>
        <v/>
      </c>
      <c r="EK3" s="66" t="str">
        <f t="shared" si="6"/>
        <v/>
      </c>
      <c r="EL3" s="66" t="str">
        <f t="shared" si="6"/>
        <v/>
      </c>
      <c r="EM3" s="66" t="str">
        <f t="shared" si="6"/>
        <v/>
      </c>
      <c r="EN3" s="66" t="str">
        <f t="shared" si="6"/>
        <v/>
      </c>
      <c r="EO3" s="66" t="str">
        <f t="shared" si="6"/>
        <v/>
      </c>
      <c r="EP3" s="66" t="str">
        <f t="shared" si="6"/>
        <v/>
      </c>
      <c r="EQ3" s="66" t="str">
        <f t="shared" si="6"/>
        <v/>
      </c>
      <c r="ER3" s="66" t="str">
        <f t="shared" si="6"/>
        <v/>
      </c>
      <c r="ES3" s="66" t="str">
        <f t="shared" si="6"/>
        <v/>
      </c>
      <c r="ET3" s="201" t="str">
        <f t="shared" si="6"/>
        <v/>
      </c>
      <c r="EU3" s="66"/>
      <c r="EV3" s="66" t="str">
        <f t="shared" ref="EV3:FJ6" si="7">IF(ISNUMBER(T164), T164, "")</f>
        <v/>
      </c>
      <c r="EW3" s="66" t="str">
        <f t="shared" si="7"/>
        <v/>
      </c>
      <c r="EX3" s="66" t="str">
        <f t="shared" si="7"/>
        <v/>
      </c>
      <c r="EY3" s="66" t="str">
        <f t="shared" si="7"/>
        <v/>
      </c>
      <c r="EZ3" s="66" t="str">
        <f t="shared" si="7"/>
        <v/>
      </c>
      <c r="FA3" s="66" t="str">
        <f t="shared" si="7"/>
        <v/>
      </c>
      <c r="FB3" s="66" t="str">
        <f t="shared" si="7"/>
        <v/>
      </c>
      <c r="FC3" s="66" t="str">
        <f t="shared" si="7"/>
        <v/>
      </c>
      <c r="FD3" s="66" t="str">
        <f t="shared" si="7"/>
        <v/>
      </c>
      <c r="FE3" s="66" t="str">
        <f t="shared" si="7"/>
        <v/>
      </c>
      <c r="FF3" s="66" t="str">
        <f t="shared" si="7"/>
        <v/>
      </c>
      <c r="FG3" s="66" t="str">
        <f t="shared" si="7"/>
        <v/>
      </c>
      <c r="FH3" s="66" t="str">
        <f t="shared" si="7"/>
        <v/>
      </c>
      <c r="FI3" s="66" t="str">
        <f t="shared" si="7"/>
        <v/>
      </c>
      <c r="FJ3" s="66" t="str">
        <f t="shared" si="7"/>
        <v/>
      </c>
      <c r="FK3" s="66" t="str">
        <f t="shared" ref="FK3:FZ9" si="8">IF(ISNUMBER(AI164), AI164, "")</f>
        <v/>
      </c>
      <c r="FL3" s="66" t="str">
        <f t="shared" si="8"/>
        <v/>
      </c>
      <c r="FM3" s="66" t="str">
        <f t="shared" si="8"/>
        <v/>
      </c>
      <c r="FN3" s="66" t="str">
        <f t="shared" si="8"/>
        <v/>
      </c>
      <c r="FO3" s="66" t="str">
        <f t="shared" si="8"/>
        <v/>
      </c>
      <c r="FP3" s="66" t="str">
        <f t="shared" si="8"/>
        <v/>
      </c>
      <c r="FQ3" s="66" t="str">
        <f t="shared" si="8"/>
        <v/>
      </c>
      <c r="FR3" s="66" t="str">
        <f t="shared" si="8"/>
        <v/>
      </c>
      <c r="FS3" s="66" t="str">
        <f t="shared" si="8"/>
        <v/>
      </c>
      <c r="FT3" s="66" t="str">
        <f t="shared" si="8"/>
        <v/>
      </c>
      <c r="FU3" s="66" t="str">
        <f t="shared" si="8"/>
        <v/>
      </c>
      <c r="FV3" s="66" t="str">
        <f t="shared" si="8"/>
        <v/>
      </c>
      <c r="FW3" s="66" t="str">
        <f t="shared" si="8"/>
        <v/>
      </c>
      <c r="FX3" s="66" t="str">
        <f t="shared" si="8"/>
        <v/>
      </c>
      <c r="FY3" s="66" t="str">
        <f t="shared" si="8"/>
        <v/>
      </c>
      <c r="FZ3" s="66" t="str">
        <f t="shared" si="8"/>
        <v/>
      </c>
      <c r="GA3" s="66" t="str">
        <f t="shared" ref="GA3:GL9" si="9">IF(ISNUMBER(AY164), AY164, "")</f>
        <v/>
      </c>
      <c r="GB3" s="66" t="str">
        <f t="shared" si="9"/>
        <v/>
      </c>
      <c r="GC3" s="66" t="str">
        <f t="shared" si="9"/>
        <v/>
      </c>
      <c r="GD3" s="66" t="str">
        <f t="shared" si="9"/>
        <v/>
      </c>
      <c r="GE3" s="66" t="str">
        <f t="shared" si="9"/>
        <v/>
      </c>
      <c r="GF3" s="66" t="str">
        <f t="shared" si="9"/>
        <v/>
      </c>
      <c r="GG3" s="66" t="str">
        <f t="shared" si="9"/>
        <v/>
      </c>
      <c r="GH3" s="66" t="str">
        <f t="shared" si="9"/>
        <v/>
      </c>
      <c r="GI3" s="66" t="str">
        <f t="shared" si="9"/>
        <v/>
      </c>
      <c r="GJ3" s="66" t="str">
        <f t="shared" si="9"/>
        <v/>
      </c>
      <c r="GK3" s="66" t="str">
        <f t="shared" si="9"/>
        <v/>
      </c>
      <c r="GL3" s="201" t="str">
        <f t="shared" si="9"/>
        <v/>
      </c>
      <c r="GM3" s="66"/>
      <c r="GN3" s="66" t="str">
        <f t="shared" ref="GN3:HB6" si="10">IF(ISNUMBER(T204), T204, "")</f>
        <v/>
      </c>
      <c r="GO3" s="66" t="str">
        <f t="shared" si="10"/>
        <v/>
      </c>
      <c r="GP3" s="66" t="str">
        <f t="shared" si="10"/>
        <v/>
      </c>
      <c r="GQ3" s="66" t="str">
        <f t="shared" si="10"/>
        <v/>
      </c>
      <c r="GR3" s="66" t="str">
        <f t="shared" si="10"/>
        <v/>
      </c>
      <c r="GS3" s="66" t="str">
        <f t="shared" si="10"/>
        <v/>
      </c>
      <c r="GT3" s="66" t="str">
        <f t="shared" si="10"/>
        <v/>
      </c>
      <c r="GU3" s="66" t="str">
        <f t="shared" si="10"/>
        <v/>
      </c>
      <c r="GV3" s="66" t="str">
        <f t="shared" si="10"/>
        <v/>
      </c>
      <c r="GW3" s="66" t="str">
        <f t="shared" si="10"/>
        <v/>
      </c>
      <c r="GX3" s="66" t="str">
        <f t="shared" si="10"/>
        <v/>
      </c>
      <c r="GY3" s="66" t="str">
        <f t="shared" si="10"/>
        <v/>
      </c>
      <c r="GZ3" s="66" t="str">
        <f t="shared" si="10"/>
        <v/>
      </c>
      <c r="HA3" s="66" t="str">
        <f t="shared" si="10"/>
        <v/>
      </c>
      <c r="HB3" s="66" t="str">
        <f t="shared" si="10"/>
        <v/>
      </c>
      <c r="HC3" s="66" t="str">
        <f t="shared" ref="HC3:HR9" si="11">IF(ISNUMBER(AI204), AI204, "")</f>
        <v/>
      </c>
      <c r="HD3" s="66" t="str">
        <f t="shared" si="11"/>
        <v/>
      </c>
      <c r="HE3" s="66" t="str">
        <f t="shared" si="11"/>
        <v/>
      </c>
      <c r="HF3" s="66" t="str">
        <f t="shared" si="11"/>
        <v/>
      </c>
      <c r="HG3" s="66" t="str">
        <f t="shared" si="11"/>
        <v/>
      </c>
      <c r="HH3" s="66" t="str">
        <f t="shared" si="11"/>
        <v/>
      </c>
      <c r="HI3" s="66" t="str">
        <f t="shared" si="11"/>
        <v/>
      </c>
      <c r="HJ3" s="66" t="str">
        <f t="shared" si="11"/>
        <v/>
      </c>
      <c r="HK3" s="66" t="str">
        <f t="shared" si="11"/>
        <v/>
      </c>
      <c r="HL3" s="66" t="str">
        <f t="shared" si="11"/>
        <v/>
      </c>
      <c r="HM3" s="66" t="str">
        <f t="shared" si="11"/>
        <v/>
      </c>
      <c r="HN3" s="66" t="str">
        <f t="shared" si="11"/>
        <v/>
      </c>
      <c r="HO3" s="66" t="str">
        <f t="shared" si="11"/>
        <v/>
      </c>
      <c r="HP3" s="66" t="str">
        <f t="shared" si="11"/>
        <v/>
      </c>
      <c r="HQ3" s="66" t="str">
        <f t="shared" si="11"/>
        <v/>
      </c>
      <c r="HR3" s="66" t="str">
        <f t="shared" si="11"/>
        <v/>
      </c>
      <c r="HS3" s="66" t="str">
        <f t="shared" ref="HS3:ID9" si="12">IF(ISNUMBER(AY204), AY204, "")</f>
        <v/>
      </c>
      <c r="HT3" s="66" t="str">
        <f t="shared" si="12"/>
        <v/>
      </c>
      <c r="HU3" s="66" t="str">
        <f t="shared" si="12"/>
        <v/>
      </c>
      <c r="HV3" s="66" t="str">
        <f t="shared" si="12"/>
        <v/>
      </c>
      <c r="HW3" s="66" t="str">
        <f t="shared" si="12"/>
        <v/>
      </c>
      <c r="HX3" s="66" t="str">
        <f t="shared" si="12"/>
        <v/>
      </c>
      <c r="HY3" s="66" t="str">
        <f t="shared" si="12"/>
        <v/>
      </c>
      <c r="HZ3" s="66" t="str">
        <f t="shared" si="12"/>
        <v/>
      </c>
      <c r="IA3" s="66" t="str">
        <f t="shared" si="12"/>
        <v/>
      </c>
      <c r="IB3" s="66" t="str">
        <f t="shared" si="12"/>
        <v/>
      </c>
      <c r="IC3" s="66" t="str">
        <f t="shared" si="12"/>
        <v/>
      </c>
      <c r="ID3" s="201" t="str">
        <f t="shared" si="12"/>
        <v/>
      </c>
      <c r="IE3" s="66"/>
      <c r="IF3" s="66" t="str">
        <f t="shared" ref="IF3:IT6" si="13">IF(ISNUMBER(T244), T244,"")</f>
        <v/>
      </c>
      <c r="IG3" s="66" t="str">
        <f t="shared" si="13"/>
        <v/>
      </c>
      <c r="IH3" s="66" t="str">
        <f t="shared" si="13"/>
        <v/>
      </c>
      <c r="II3" s="66" t="str">
        <f t="shared" si="13"/>
        <v/>
      </c>
      <c r="IJ3" s="66" t="str">
        <f t="shared" si="13"/>
        <v/>
      </c>
      <c r="IK3" s="66" t="str">
        <f t="shared" si="13"/>
        <v/>
      </c>
      <c r="IL3" s="66" t="str">
        <f t="shared" si="13"/>
        <v/>
      </c>
      <c r="IM3" s="66" t="str">
        <f t="shared" si="13"/>
        <v/>
      </c>
      <c r="IN3" s="66" t="str">
        <f t="shared" si="13"/>
        <v/>
      </c>
      <c r="IO3" s="66" t="str">
        <f t="shared" si="13"/>
        <v/>
      </c>
      <c r="IP3" s="66" t="str">
        <f t="shared" si="13"/>
        <v/>
      </c>
      <c r="IQ3" s="66" t="str">
        <f t="shared" si="13"/>
        <v/>
      </c>
      <c r="IR3" s="66" t="str">
        <f t="shared" si="13"/>
        <v/>
      </c>
      <c r="IS3" s="66" t="str">
        <f t="shared" si="13"/>
        <v/>
      </c>
      <c r="IT3" s="66" t="str">
        <f t="shared" si="13"/>
        <v/>
      </c>
      <c r="IU3" s="66" t="str">
        <f t="shared" ref="IU3:JJ9" si="14">IF(ISNUMBER(AI244), AI244,"")</f>
        <v/>
      </c>
      <c r="IV3" s="66" t="str">
        <f t="shared" si="14"/>
        <v/>
      </c>
      <c r="IW3" s="66" t="str">
        <f t="shared" si="14"/>
        <v/>
      </c>
      <c r="IX3" s="66" t="str">
        <f t="shared" si="14"/>
        <v/>
      </c>
      <c r="IY3" s="66" t="str">
        <f t="shared" si="14"/>
        <v/>
      </c>
      <c r="IZ3" s="66" t="str">
        <f t="shared" si="14"/>
        <v/>
      </c>
      <c r="JA3" s="66" t="str">
        <f t="shared" si="14"/>
        <v/>
      </c>
      <c r="JB3" s="66" t="str">
        <f t="shared" si="14"/>
        <v/>
      </c>
      <c r="JC3" s="66" t="str">
        <f t="shared" si="14"/>
        <v/>
      </c>
      <c r="JD3" s="66" t="str">
        <f t="shared" si="14"/>
        <v/>
      </c>
      <c r="JE3" s="66" t="str">
        <f t="shared" si="14"/>
        <v/>
      </c>
      <c r="JF3" s="66" t="str">
        <f t="shared" si="14"/>
        <v/>
      </c>
      <c r="JG3" s="66" t="str">
        <f t="shared" si="14"/>
        <v/>
      </c>
      <c r="JH3" s="66" t="str">
        <f t="shared" si="14"/>
        <v/>
      </c>
      <c r="JI3" s="66" t="str">
        <f t="shared" si="14"/>
        <v/>
      </c>
      <c r="JJ3" s="66" t="str">
        <f t="shared" si="14"/>
        <v/>
      </c>
      <c r="JK3" s="66" t="str">
        <f t="shared" ref="JK3:JV9" si="15">IF(ISNUMBER(AY244), AY244,"")</f>
        <v/>
      </c>
      <c r="JL3" s="66" t="str">
        <f t="shared" si="15"/>
        <v/>
      </c>
      <c r="JM3" s="66" t="str">
        <f t="shared" si="15"/>
        <v/>
      </c>
      <c r="JN3" s="66" t="str">
        <f t="shared" si="15"/>
        <v/>
      </c>
      <c r="JO3" s="66" t="str">
        <f t="shared" si="15"/>
        <v/>
      </c>
      <c r="JP3" s="66" t="str">
        <f t="shared" si="15"/>
        <v/>
      </c>
      <c r="JQ3" s="66" t="str">
        <f t="shared" si="15"/>
        <v/>
      </c>
      <c r="JR3" s="66" t="str">
        <f t="shared" si="15"/>
        <v/>
      </c>
      <c r="JS3" s="66" t="str">
        <f t="shared" si="15"/>
        <v/>
      </c>
      <c r="JT3" s="66" t="str">
        <f t="shared" si="15"/>
        <v/>
      </c>
      <c r="JU3" s="66" t="str">
        <f t="shared" si="15"/>
        <v/>
      </c>
      <c r="JV3" s="201" t="str">
        <f t="shared" si="1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 t="str">
        <f t="array" ref="G4">IF(COUNT(S11:JV11)&gt;1,ROUND(SLOPE(IF(ISNA(S11:JV11),"",S11:JV11),IF(ISNA(S10:JV10),"",S10:JV10)),4),"")</f>
        <v/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/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/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2"/>
        <v/>
      </c>
      <c r="CB4" s="38" t="str">
        <f t="shared" si="2"/>
        <v/>
      </c>
      <c r="CC4" s="38" t="str">
        <f t="shared" si="2"/>
        <v/>
      </c>
      <c r="CD4" s="38" t="str">
        <f t="shared" si="2"/>
        <v/>
      </c>
      <c r="CE4" s="38" t="str">
        <f t="shared" si="2"/>
        <v/>
      </c>
      <c r="CF4" s="38" t="str">
        <f t="shared" si="2"/>
        <v/>
      </c>
      <c r="CG4" s="38" t="str">
        <f t="shared" si="2"/>
        <v/>
      </c>
      <c r="CH4" s="38" t="str">
        <f t="shared" si="2"/>
        <v/>
      </c>
      <c r="CI4" s="38" t="str">
        <f t="shared" si="2"/>
        <v/>
      </c>
      <c r="CJ4" s="38" t="str">
        <f t="shared" si="2"/>
        <v/>
      </c>
      <c r="CK4" s="38" t="str">
        <f t="shared" si="2"/>
        <v/>
      </c>
      <c r="CL4" s="38" t="str">
        <f t="shared" si="2"/>
        <v/>
      </c>
      <c r="CM4" s="38" t="str">
        <f t="shared" si="2"/>
        <v/>
      </c>
      <c r="CN4" s="38" t="str">
        <f t="shared" si="2"/>
        <v/>
      </c>
      <c r="CO4" s="38" t="str">
        <f t="shared" si="2"/>
        <v/>
      </c>
      <c r="CP4" s="38" t="str">
        <f t="shared" si="2"/>
        <v/>
      </c>
      <c r="CQ4" s="38" t="str">
        <f t="shared" si="3"/>
        <v/>
      </c>
      <c r="CR4" s="38" t="str">
        <f t="shared" si="3"/>
        <v/>
      </c>
      <c r="CS4" s="38" t="str">
        <f t="shared" si="3"/>
        <v/>
      </c>
      <c r="CT4" s="38" t="str">
        <f t="shared" si="3"/>
        <v/>
      </c>
      <c r="CU4" s="38" t="str">
        <f t="shared" si="3"/>
        <v/>
      </c>
      <c r="CV4" s="38" t="str">
        <f t="shared" si="3"/>
        <v/>
      </c>
      <c r="CW4" s="38" t="str">
        <f t="shared" si="3"/>
        <v/>
      </c>
      <c r="CX4" s="38" t="str">
        <f t="shared" si="3"/>
        <v/>
      </c>
      <c r="CY4" s="38" t="str">
        <f t="shared" si="3"/>
        <v/>
      </c>
      <c r="CZ4" s="38" t="str">
        <f t="shared" si="3"/>
        <v/>
      </c>
      <c r="DA4" s="38" t="str">
        <f t="shared" si="3"/>
        <v/>
      </c>
      <c r="DB4" s="174" t="str">
        <f t="shared" si="3"/>
        <v/>
      </c>
      <c r="DC4" s="38"/>
      <c r="DD4" s="38" t="str">
        <f t="shared" si="4"/>
        <v/>
      </c>
      <c r="DE4" s="38" t="str">
        <f t="shared" si="4"/>
        <v/>
      </c>
      <c r="DF4" s="38" t="str">
        <f t="shared" si="4"/>
        <v/>
      </c>
      <c r="DG4" s="38" t="str">
        <f t="shared" si="4"/>
        <v/>
      </c>
      <c r="DH4" s="38" t="str">
        <f t="shared" si="4"/>
        <v/>
      </c>
      <c r="DI4" s="38" t="str">
        <f t="shared" si="4"/>
        <v/>
      </c>
      <c r="DJ4" s="38" t="str">
        <f t="shared" si="4"/>
        <v/>
      </c>
      <c r="DK4" s="38" t="str">
        <f t="shared" si="4"/>
        <v/>
      </c>
      <c r="DL4" s="38" t="str">
        <f t="shared" si="4"/>
        <v/>
      </c>
      <c r="DM4" s="38" t="str">
        <f t="shared" si="4"/>
        <v/>
      </c>
      <c r="DN4" s="38" t="str">
        <f t="shared" si="4"/>
        <v/>
      </c>
      <c r="DO4" s="38" t="str">
        <f t="shared" si="4"/>
        <v/>
      </c>
      <c r="DP4" s="38" t="str">
        <f t="shared" si="4"/>
        <v/>
      </c>
      <c r="DQ4" s="38" t="str">
        <f t="shared" si="4"/>
        <v/>
      </c>
      <c r="DR4" s="38" t="str">
        <f t="shared" si="4"/>
        <v/>
      </c>
      <c r="DS4" s="38" t="str">
        <f t="shared" si="5"/>
        <v/>
      </c>
      <c r="DT4" s="38" t="str">
        <f t="shared" si="5"/>
        <v/>
      </c>
      <c r="DU4" s="38" t="str">
        <f t="shared" si="5"/>
        <v/>
      </c>
      <c r="DV4" s="38" t="str">
        <f t="shared" si="5"/>
        <v/>
      </c>
      <c r="DW4" s="38" t="str">
        <f t="shared" si="5"/>
        <v/>
      </c>
      <c r="DX4" s="38" t="str">
        <f t="shared" si="5"/>
        <v/>
      </c>
      <c r="DY4" s="38" t="str">
        <f t="shared" si="5"/>
        <v/>
      </c>
      <c r="DZ4" s="38" t="str">
        <f t="shared" si="5"/>
        <v/>
      </c>
      <c r="EA4" s="38" t="str">
        <f t="shared" si="5"/>
        <v/>
      </c>
      <c r="EB4" s="38" t="str">
        <f t="shared" si="5"/>
        <v/>
      </c>
      <c r="EC4" s="38" t="str">
        <f t="shared" si="5"/>
        <v/>
      </c>
      <c r="ED4" s="38" t="str">
        <f t="shared" si="5"/>
        <v/>
      </c>
      <c r="EE4" s="38" t="str">
        <f t="shared" si="5"/>
        <v/>
      </c>
      <c r="EF4" s="38" t="str">
        <f t="shared" si="5"/>
        <v/>
      </c>
      <c r="EG4" s="38" t="str">
        <f t="shared" si="5"/>
        <v/>
      </c>
      <c r="EH4" s="38" t="str">
        <f t="shared" si="5"/>
        <v/>
      </c>
      <c r="EI4" s="38" t="str">
        <f t="shared" si="6"/>
        <v/>
      </c>
      <c r="EJ4" s="38" t="str">
        <f t="shared" si="6"/>
        <v/>
      </c>
      <c r="EK4" s="38" t="str">
        <f t="shared" si="6"/>
        <v/>
      </c>
      <c r="EL4" s="38" t="str">
        <f t="shared" si="6"/>
        <v/>
      </c>
      <c r="EM4" s="38" t="str">
        <f t="shared" si="6"/>
        <v/>
      </c>
      <c r="EN4" s="38" t="str">
        <f t="shared" si="6"/>
        <v/>
      </c>
      <c r="EO4" s="38" t="str">
        <f t="shared" si="6"/>
        <v/>
      </c>
      <c r="EP4" s="38" t="str">
        <f t="shared" si="6"/>
        <v/>
      </c>
      <c r="EQ4" s="38" t="str">
        <f t="shared" si="6"/>
        <v/>
      </c>
      <c r="ER4" s="38" t="str">
        <f t="shared" si="6"/>
        <v/>
      </c>
      <c r="ES4" s="38" t="str">
        <f t="shared" si="6"/>
        <v/>
      </c>
      <c r="ET4" s="174" t="str">
        <f t="shared" si="6"/>
        <v/>
      </c>
      <c r="EU4" s="38"/>
      <c r="EV4" s="38" t="str">
        <f t="shared" si="7"/>
        <v/>
      </c>
      <c r="EW4" s="38" t="str">
        <f t="shared" si="7"/>
        <v/>
      </c>
      <c r="EX4" s="38" t="str">
        <f t="shared" si="7"/>
        <v/>
      </c>
      <c r="EY4" s="38" t="str">
        <f t="shared" si="7"/>
        <v/>
      </c>
      <c r="EZ4" s="38" t="str">
        <f t="shared" si="7"/>
        <v/>
      </c>
      <c r="FA4" s="38" t="str">
        <f t="shared" si="7"/>
        <v/>
      </c>
      <c r="FB4" s="38" t="str">
        <f t="shared" si="7"/>
        <v/>
      </c>
      <c r="FC4" s="38" t="str">
        <f t="shared" si="7"/>
        <v/>
      </c>
      <c r="FD4" s="38" t="str">
        <f t="shared" si="7"/>
        <v/>
      </c>
      <c r="FE4" s="38" t="str">
        <f t="shared" si="7"/>
        <v/>
      </c>
      <c r="FF4" s="38" t="str">
        <f t="shared" si="7"/>
        <v/>
      </c>
      <c r="FG4" s="38" t="str">
        <f t="shared" si="7"/>
        <v/>
      </c>
      <c r="FH4" s="38" t="str">
        <f t="shared" si="7"/>
        <v/>
      </c>
      <c r="FI4" s="38" t="str">
        <f t="shared" si="7"/>
        <v/>
      </c>
      <c r="FJ4" s="38" t="str">
        <f t="shared" si="7"/>
        <v/>
      </c>
      <c r="FK4" s="38" t="str">
        <f t="shared" si="8"/>
        <v/>
      </c>
      <c r="FL4" s="38" t="str">
        <f t="shared" si="8"/>
        <v/>
      </c>
      <c r="FM4" s="38" t="str">
        <f t="shared" si="8"/>
        <v/>
      </c>
      <c r="FN4" s="38" t="str">
        <f t="shared" si="8"/>
        <v/>
      </c>
      <c r="FO4" s="38" t="str">
        <f t="shared" si="8"/>
        <v/>
      </c>
      <c r="FP4" s="38" t="str">
        <f t="shared" si="8"/>
        <v/>
      </c>
      <c r="FQ4" s="38" t="str">
        <f t="shared" si="8"/>
        <v/>
      </c>
      <c r="FR4" s="38" t="str">
        <f t="shared" si="8"/>
        <v/>
      </c>
      <c r="FS4" s="38" t="str">
        <f t="shared" si="8"/>
        <v/>
      </c>
      <c r="FT4" s="38" t="str">
        <f t="shared" si="8"/>
        <v/>
      </c>
      <c r="FU4" s="38" t="str">
        <f t="shared" si="8"/>
        <v/>
      </c>
      <c r="FV4" s="38" t="str">
        <f t="shared" si="8"/>
        <v/>
      </c>
      <c r="FW4" s="38" t="str">
        <f t="shared" si="8"/>
        <v/>
      </c>
      <c r="FX4" s="38" t="str">
        <f t="shared" si="8"/>
        <v/>
      </c>
      <c r="FY4" s="38" t="str">
        <f t="shared" si="8"/>
        <v/>
      </c>
      <c r="FZ4" s="38" t="str">
        <f t="shared" si="8"/>
        <v/>
      </c>
      <c r="GA4" s="38" t="str">
        <f t="shared" si="9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/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1"/>
        <v/>
      </c>
      <c r="HD4" s="38" t="str">
        <f t="shared" si="11"/>
        <v/>
      </c>
      <c r="HE4" s="38" t="str">
        <f t="shared" si="11"/>
        <v/>
      </c>
      <c r="HF4" s="38" t="str">
        <f t="shared" si="11"/>
        <v/>
      </c>
      <c r="HG4" s="38" t="str">
        <f t="shared" si="11"/>
        <v/>
      </c>
      <c r="HH4" s="38" t="str">
        <f t="shared" si="11"/>
        <v/>
      </c>
      <c r="HI4" s="38" t="str">
        <f t="shared" si="11"/>
        <v/>
      </c>
      <c r="HJ4" s="38" t="str">
        <f t="shared" si="11"/>
        <v/>
      </c>
      <c r="HK4" s="38" t="str">
        <f t="shared" si="11"/>
        <v/>
      </c>
      <c r="HL4" s="38" t="str">
        <f t="shared" si="11"/>
        <v/>
      </c>
      <c r="HM4" s="38" t="str">
        <f t="shared" si="11"/>
        <v/>
      </c>
      <c r="HN4" s="38" t="str">
        <f t="shared" si="11"/>
        <v/>
      </c>
      <c r="HO4" s="38" t="str">
        <f t="shared" si="11"/>
        <v/>
      </c>
      <c r="HP4" s="38" t="str">
        <f t="shared" si="11"/>
        <v/>
      </c>
      <c r="HQ4" s="38" t="str">
        <f t="shared" si="11"/>
        <v/>
      </c>
      <c r="HR4" s="38" t="str">
        <f t="shared" si="11"/>
        <v/>
      </c>
      <c r="HS4" s="38" t="str">
        <f t="shared" si="12"/>
        <v/>
      </c>
      <c r="HT4" s="38" t="str">
        <f t="shared" si="12"/>
        <v/>
      </c>
      <c r="HU4" s="38" t="str">
        <f t="shared" si="12"/>
        <v/>
      </c>
      <c r="HV4" s="38" t="str">
        <f t="shared" si="12"/>
        <v/>
      </c>
      <c r="HW4" s="38" t="str">
        <f t="shared" si="12"/>
        <v/>
      </c>
      <c r="HX4" s="38" t="str">
        <f t="shared" si="12"/>
        <v/>
      </c>
      <c r="HY4" s="38" t="str">
        <f t="shared" si="12"/>
        <v/>
      </c>
      <c r="HZ4" s="38" t="str">
        <f t="shared" si="12"/>
        <v/>
      </c>
      <c r="IA4" s="38" t="str">
        <f t="shared" si="12"/>
        <v/>
      </c>
      <c r="IB4" s="38" t="str">
        <f t="shared" si="12"/>
        <v/>
      </c>
      <c r="IC4" s="38" t="str">
        <f t="shared" si="12"/>
        <v/>
      </c>
      <c r="ID4" s="174" t="str">
        <f t="shared" si="12"/>
        <v/>
      </c>
      <c r="IE4" s="38"/>
      <c r="IF4" s="38" t="str">
        <f t="shared" si="13"/>
        <v/>
      </c>
      <c r="IG4" s="38" t="str">
        <f t="shared" si="13"/>
        <v/>
      </c>
      <c r="IH4" s="38" t="str">
        <f t="shared" si="13"/>
        <v/>
      </c>
      <c r="II4" s="38" t="str">
        <f t="shared" si="13"/>
        <v/>
      </c>
      <c r="IJ4" s="38" t="str">
        <f t="shared" si="13"/>
        <v/>
      </c>
      <c r="IK4" s="38" t="str">
        <f t="shared" si="13"/>
        <v/>
      </c>
      <c r="IL4" s="38" t="str">
        <f t="shared" si="13"/>
        <v/>
      </c>
      <c r="IM4" s="38" t="str">
        <f t="shared" si="13"/>
        <v/>
      </c>
      <c r="IN4" s="38" t="str">
        <f t="shared" si="13"/>
        <v/>
      </c>
      <c r="IO4" s="38" t="str">
        <f t="shared" si="13"/>
        <v/>
      </c>
      <c r="IP4" s="38" t="str">
        <f t="shared" si="13"/>
        <v/>
      </c>
      <c r="IQ4" s="38" t="str">
        <f t="shared" si="13"/>
        <v/>
      </c>
      <c r="IR4" s="38" t="str">
        <f t="shared" si="13"/>
        <v/>
      </c>
      <c r="IS4" s="38" t="str">
        <f t="shared" si="13"/>
        <v/>
      </c>
      <c r="IT4" s="38" t="str">
        <f t="shared" si="13"/>
        <v/>
      </c>
      <c r="IU4" s="38" t="str">
        <f t="shared" si="14"/>
        <v/>
      </c>
      <c r="IV4" s="38" t="str">
        <f t="shared" si="14"/>
        <v/>
      </c>
      <c r="IW4" s="38" t="str">
        <f t="shared" si="14"/>
        <v/>
      </c>
      <c r="IX4" s="38" t="str">
        <f t="shared" si="14"/>
        <v/>
      </c>
      <c r="IY4" s="38" t="str">
        <f t="shared" si="14"/>
        <v/>
      </c>
      <c r="IZ4" s="38" t="str">
        <f t="shared" si="14"/>
        <v/>
      </c>
      <c r="JA4" s="38" t="str">
        <f t="shared" si="14"/>
        <v/>
      </c>
      <c r="JB4" s="38" t="str">
        <f t="shared" si="14"/>
        <v/>
      </c>
      <c r="JC4" s="38" t="str">
        <f t="shared" si="14"/>
        <v/>
      </c>
      <c r="JD4" s="38" t="str">
        <f t="shared" si="14"/>
        <v/>
      </c>
      <c r="JE4" s="38" t="str">
        <f t="shared" si="14"/>
        <v/>
      </c>
      <c r="JF4" s="38" t="str">
        <f t="shared" si="14"/>
        <v/>
      </c>
      <c r="JG4" s="38" t="str">
        <f t="shared" si="14"/>
        <v/>
      </c>
      <c r="JH4" s="38" t="str">
        <f t="shared" si="14"/>
        <v/>
      </c>
      <c r="JI4" s="38" t="str">
        <f t="shared" si="14"/>
        <v/>
      </c>
      <c r="JJ4" s="38" t="str">
        <f t="shared" si="14"/>
        <v/>
      </c>
      <c r="JK4" s="38" t="str">
        <f t="shared" si="15"/>
        <v/>
      </c>
      <c r="JL4" s="38" t="str">
        <f t="shared" si="15"/>
        <v/>
      </c>
      <c r="JM4" s="38" t="str">
        <f t="shared" si="15"/>
        <v/>
      </c>
      <c r="JN4" s="38" t="str">
        <f t="shared" si="15"/>
        <v/>
      </c>
      <c r="JO4" s="38" t="str">
        <f t="shared" si="15"/>
        <v/>
      </c>
      <c r="JP4" s="38" t="str">
        <f t="shared" si="15"/>
        <v/>
      </c>
      <c r="JQ4" s="38" t="str">
        <f t="shared" si="15"/>
        <v/>
      </c>
      <c r="JR4" s="38" t="str">
        <f t="shared" si="15"/>
        <v/>
      </c>
      <c r="JS4" s="38" t="str">
        <f t="shared" si="15"/>
        <v/>
      </c>
      <c r="JT4" s="38" t="str">
        <f t="shared" si="15"/>
        <v/>
      </c>
      <c r="JU4" s="38" t="str">
        <f t="shared" si="15"/>
        <v/>
      </c>
      <c r="JV4" s="174" t="str">
        <f t="shared" si="1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/>
      <c r="T5" s="197" t="str">
        <f t="shared" si="0"/>
        <v/>
      </c>
      <c r="U5" s="197" t="str">
        <f t="shared" si="0"/>
        <v/>
      </c>
      <c r="V5" s="197" t="str">
        <f t="shared" si="0"/>
        <v/>
      </c>
      <c r="W5" s="197" t="str">
        <f t="shared" si="0"/>
        <v/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/>
      <c r="BL5" s="197" t="str">
        <f t="shared" si="1"/>
        <v/>
      </c>
      <c r="BM5" s="197" t="str">
        <f t="shared" si="1"/>
        <v/>
      </c>
      <c r="BN5" s="197" t="str">
        <f t="shared" si="1"/>
        <v/>
      </c>
      <c r="BO5" s="197" t="str">
        <f t="shared" si="1"/>
        <v/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2"/>
        <v/>
      </c>
      <c r="CB5" s="197" t="str">
        <f t="shared" si="2"/>
        <v/>
      </c>
      <c r="CC5" s="197" t="str">
        <f t="shared" si="2"/>
        <v/>
      </c>
      <c r="CD5" s="197" t="str">
        <f t="shared" si="2"/>
        <v/>
      </c>
      <c r="CE5" s="197" t="str">
        <f t="shared" si="2"/>
        <v/>
      </c>
      <c r="CF5" s="197" t="str">
        <f t="shared" si="2"/>
        <v/>
      </c>
      <c r="CG5" s="197" t="str">
        <f t="shared" si="2"/>
        <v/>
      </c>
      <c r="CH5" s="197" t="str">
        <f t="shared" si="2"/>
        <v/>
      </c>
      <c r="CI5" s="197" t="str">
        <f t="shared" si="2"/>
        <v/>
      </c>
      <c r="CJ5" s="197" t="str">
        <f t="shared" si="2"/>
        <v/>
      </c>
      <c r="CK5" s="197" t="str">
        <f t="shared" si="2"/>
        <v/>
      </c>
      <c r="CL5" s="197" t="str">
        <f t="shared" si="2"/>
        <v/>
      </c>
      <c r="CM5" s="197" t="str">
        <f t="shared" si="2"/>
        <v/>
      </c>
      <c r="CN5" s="197" t="str">
        <f t="shared" si="2"/>
        <v/>
      </c>
      <c r="CO5" s="197" t="str">
        <f t="shared" si="2"/>
        <v/>
      </c>
      <c r="CP5" s="197" t="str">
        <f t="shared" si="2"/>
        <v/>
      </c>
      <c r="CQ5" s="197" t="str">
        <f t="shared" si="3"/>
        <v/>
      </c>
      <c r="CR5" s="197" t="str">
        <f t="shared" si="3"/>
        <v/>
      </c>
      <c r="CS5" s="197" t="str">
        <f t="shared" si="3"/>
        <v/>
      </c>
      <c r="CT5" s="197" t="str">
        <f t="shared" si="3"/>
        <v/>
      </c>
      <c r="CU5" s="197" t="str">
        <f t="shared" si="3"/>
        <v/>
      </c>
      <c r="CV5" s="197" t="str">
        <f t="shared" si="3"/>
        <v/>
      </c>
      <c r="CW5" s="197" t="str">
        <f t="shared" si="3"/>
        <v/>
      </c>
      <c r="CX5" s="197" t="str">
        <f t="shared" si="3"/>
        <v/>
      </c>
      <c r="CY5" s="197" t="str">
        <f t="shared" si="3"/>
        <v/>
      </c>
      <c r="CZ5" s="197" t="str">
        <f t="shared" si="3"/>
        <v/>
      </c>
      <c r="DA5" s="197" t="str">
        <f t="shared" si="3"/>
        <v/>
      </c>
      <c r="DB5" s="202" t="str">
        <f t="shared" si="3"/>
        <v/>
      </c>
      <c r="DC5" s="197"/>
      <c r="DD5" s="197" t="str">
        <f t="shared" si="4"/>
        <v/>
      </c>
      <c r="DE5" s="197" t="str">
        <f t="shared" si="4"/>
        <v/>
      </c>
      <c r="DF5" s="197" t="str">
        <f t="shared" si="4"/>
        <v/>
      </c>
      <c r="DG5" s="197" t="str">
        <f t="shared" si="4"/>
        <v/>
      </c>
      <c r="DH5" s="197" t="str">
        <f t="shared" si="4"/>
        <v/>
      </c>
      <c r="DI5" s="197" t="str">
        <f t="shared" si="4"/>
        <v/>
      </c>
      <c r="DJ5" s="197" t="str">
        <f t="shared" si="4"/>
        <v/>
      </c>
      <c r="DK5" s="197" t="str">
        <f t="shared" si="4"/>
        <v/>
      </c>
      <c r="DL5" s="197" t="str">
        <f t="shared" si="4"/>
        <v/>
      </c>
      <c r="DM5" s="197" t="str">
        <f t="shared" si="4"/>
        <v/>
      </c>
      <c r="DN5" s="197" t="str">
        <f t="shared" si="4"/>
        <v/>
      </c>
      <c r="DO5" s="197" t="str">
        <f t="shared" si="4"/>
        <v/>
      </c>
      <c r="DP5" s="197" t="str">
        <f t="shared" si="4"/>
        <v/>
      </c>
      <c r="DQ5" s="197" t="str">
        <f t="shared" si="4"/>
        <v/>
      </c>
      <c r="DR5" s="197" t="str">
        <f t="shared" si="4"/>
        <v/>
      </c>
      <c r="DS5" s="197" t="str">
        <f t="shared" si="5"/>
        <v/>
      </c>
      <c r="DT5" s="197" t="str">
        <f t="shared" si="5"/>
        <v/>
      </c>
      <c r="DU5" s="197" t="str">
        <f t="shared" si="5"/>
        <v/>
      </c>
      <c r="DV5" s="197" t="str">
        <f t="shared" si="5"/>
        <v/>
      </c>
      <c r="DW5" s="197" t="str">
        <f t="shared" si="5"/>
        <v/>
      </c>
      <c r="DX5" s="197" t="str">
        <f t="shared" si="5"/>
        <v/>
      </c>
      <c r="DY5" s="197" t="str">
        <f t="shared" si="5"/>
        <v/>
      </c>
      <c r="DZ5" s="197" t="str">
        <f t="shared" si="5"/>
        <v/>
      </c>
      <c r="EA5" s="197" t="str">
        <f t="shared" si="5"/>
        <v/>
      </c>
      <c r="EB5" s="197" t="str">
        <f t="shared" si="5"/>
        <v/>
      </c>
      <c r="EC5" s="197" t="str">
        <f t="shared" si="5"/>
        <v/>
      </c>
      <c r="ED5" s="197" t="str">
        <f t="shared" si="5"/>
        <v/>
      </c>
      <c r="EE5" s="197" t="str">
        <f t="shared" si="5"/>
        <v/>
      </c>
      <c r="EF5" s="197" t="str">
        <f t="shared" si="5"/>
        <v/>
      </c>
      <c r="EG5" s="197" t="str">
        <f t="shared" si="5"/>
        <v/>
      </c>
      <c r="EH5" s="197" t="str">
        <f t="shared" si="5"/>
        <v/>
      </c>
      <c r="EI5" s="197" t="str">
        <f t="shared" si="6"/>
        <v/>
      </c>
      <c r="EJ5" s="197" t="str">
        <f t="shared" si="6"/>
        <v/>
      </c>
      <c r="EK5" s="197" t="str">
        <f t="shared" si="6"/>
        <v/>
      </c>
      <c r="EL5" s="197" t="str">
        <f t="shared" si="6"/>
        <v/>
      </c>
      <c r="EM5" s="197" t="str">
        <f t="shared" si="6"/>
        <v/>
      </c>
      <c r="EN5" s="197" t="str">
        <f t="shared" si="6"/>
        <v/>
      </c>
      <c r="EO5" s="197" t="str">
        <f t="shared" si="6"/>
        <v/>
      </c>
      <c r="EP5" s="197" t="str">
        <f t="shared" si="6"/>
        <v/>
      </c>
      <c r="EQ5" s="197" t="str">
        <f t="shared" si="6"/>
        <v/>
      </c>
      <c r="ER5" s="197" t="str">
        <f t="shared" si="6"/>
        <v/>
      </c>
      <c r="ES5" s="197" t="str">
        <f t="shared" si="6"/>
        <v/>
      </c>
      <c r="ET5" s="202" t="str">
        <f t="shared" si="6"/>
        <v/>
      </c>
      <c r="EU5" s="197"/>
      <c r="EV5" s="197" t="str">
        <f t="shared" si="7"/>
        <v/>
      </c>
      <c r="EW5" s="197" t="str">
        <f t="shared" si="7"/>
        <v/>
      </c>
      <c r="EX5" s="197" t="str">
        <f t="shared" si="7"/>
        <v/>
      </c>
      <c r="EY5" s="197" t="str">
        <f t="shared" si="7"/>
        <v/>
      </c>
      <c r="EZ5" s="197" t="str">
        <f t="shared" si="7"/>
        <v/>
      </c>
      <c r="FA5" s="197" t="str">
        <f t="shared" si="7"/>
        <v/>
      </c>
      <c r="FB5" s="197" t="str">
        <f t="shared" si="7"/>
        <v/>
      </c>
      <c r="FC5" s="197" t="str">
        <f t="shared" si="7"/>
        <v/>
      </c>
      <c r="FD5" s="197" t="str">
        <f t="shared" si="7"/>
        <v/>
      </c>
      <c r="FE5" s="197" t="str">
        <f t="shared" si="7"/>
        <v/>
      </c>
      <c r="FF5" s="197" t="str">
        <f t="shared" si="7"/>
        <v/>
      </c>
      <c r="FG5" s="197" t="str">
        <f t="shared" si="7"/>
        <v/>
      </c>
      <c r="FH5" s="197" t="str">
        <f t="shared" si="7"/>
        <v/>
      </c>
      <c r="FI5" s="197" t="str">
        <f t="shared" si="7"/>
        <v/>
      </c>
      <c r="FJ5" s="197" t="str">
        <f t="shared" si="7"/>
        <v/>
      </c>
      <c r="FK5" s="197" t="str">
        <f t="shared" si="8"/>
        <v/>
      </c>
      <c r="FL5" s="197" t="str">
        <f t="shared" si="8"/>
        <v/>
      </c>
      <c r="FM5" s="197" t="str">
        <f t="shared" si="8"/>
        <v/>
      </c>
      <c r="FN5" s="197" t="str">
        <f t="shared" si="8"/>
        <v/>
      </c>
      <c r="FO5" s="197" t="str">
        <f t="shared" si="8"/>
        <v/>
      </c>
      <c r="FP5" s="197" t="str">
        <f t="shared" si="8"/>
        <v/>
      </c>
      <c r="FQ5" s="197" t="str">
        <f t="shared" si="8"/>
        <v/>
      </c>
      <c r="FR5" s="197" t="str">
        <f t="shared" si="8"/>
        <v/>
      </c>
      <c r="FS5" s="197" t="str">
        <f t="shared" si="8"/>
        <v/>
      </c>
      <c r="FT5" s="197" t="str">
        <f t="shared" si="8"/>
        <v/>
      </c>
      <c r="FU5" s="197" t="str">
        <f t="shared" si="8"/>
        <v/>
      </c>
      <c r="FV5" s="197" t="str">
        <f t="shared" si="8"/>
        <v/>
      </c>
      <c r="FW5" s="197" t="str">
        <f t="shared" si="8"/>
        <v/>
      </c>
      <c r="FX5" s="197" t="str">
        <f t="shared" si="8"/>
        <v/>
      </c>
      <c r="FY5" s="197" t="str">
        <f t="shared" si="8"/>
        <v/>
      </c>
      <c r="FZ5" s="197" t="str">
        <f t="shared" si="8"/>
        <v/>
      </c>
      <c r="GA5" s="197" t="str">
        <f t="shared" si="9"/>
        <v/>
      </c>
      <c r="GB5" s="197" t="str">
        <f t="shared" si="9"/>
        <v/>
      </c>
      <c r="GC5" s="197" t="str">
        <f t="shared" si="9"/>
        <v/>
      </c>
      <c r="GD5" s="197" t="str">
        <f t="shared" si="9"/>
        <v/>
      </c>
      <c r="GE5" s="197" t="str">
        <f t="shared" si="9"/>
        <v/>
      </c>
      <c r="GF5" s="197" t="str">
        <f t="shared" si="9"/>
        <v/>
      </c>
      <c r="GG5" s="197" t="str">
        <f t="shared" si="9"/>
        <v/>
      </c>
      <c r="GH5" s="197" t="str">
        <f t="shared" si="9"/>
        <v/>
      </c>
      <c r="GI5" s="197" t="str">
        <f t="shared" si="9"/>
        <v/>
      </c>
      <c r="GJ5" s="197" t="str">
        <f t="shared" si="9"/>
        <v/>
      </c>
      <c r="GK5" s="197" t="str">
        <f t="shared" si="9"/>
        <v/>
      </c>
      <c r="GL5" s="202" t="str">
        <f t="shared" si="9"/>
        <v/>
      </c>
      <c r="GM5" s="197"/>
      <c r="GN5" s="197" t="str">
        <f t="shared" si="10"/>
        <v/>
      </c>
      <c r="GO5" s="197" t="str">
        <f t="shared" si="10"/>
        <v/>
      </c>
      <c r="GP5" s="197" t="str">
        <f t="shared" si="10"/>
        <v/>
      </c>
      <c r="GQ5" s="197" t="str">
        <f t="shared" si="10"/>
        <v/>
      </c>
      <c r="GR5" s="197" t="str">
        <f t="shared" si="10"/>
        <v/>
      </c>
      <c r="GS5" s="197" t="str">
        <f t="shared" si="10"/>
        <v/>
      </c>
      <c r="GT5" s="197" t="str">
        <f t="shared" si="10"/>
        <v/>
      </c>
      <c r="GU5" s="197" t="str">
        <f t="shared" si="10"/>
        <v/>
      </c>
      <c r="GV5" s="197" t="str">
        <f t="shared" si="10"/>
        <v/>
      </c>
      <c r="GW5" s="197" t="str">
        <f t="shared" si="10"/>
        <v/>
      </c>
      <c r="GX5" s="197" t="str">
        <f t="shared" si="10"/>
        <v/>
      </c>
      <c r="GY5" s="197" t="str">
        <f t="shared" si="10"/>
        <v/>
      </c>
      <c r="GZ5" s="197" t="str">
        <f t="shared" si="10"/>
        <v/>
      </c>
      <c r="HA5" s="197" t="str">
        <f t="shared" si="10"/>
        <v/>
      </c>
      <c r="HB5" s="197" t="str">
        <f t="shared" si="10"/>
        <v/>
      </c>
      <c r="HC5" s="197" t="str">
        <f t="shared" si="11"/>
        <v/>
      </c>
      <c r="HD5" s="197" t="str">
        <f t="shared" si="11"/>
        <v/>
      </c>
      <c r="HE5" s="197" t="str">
        <f t="shared" si="11"/>
        <v/>
      </c>
      <c r="HF5" s="197" t="str">
        <f t="shared" si="11"/>
        <v/>
      </c>
      <c r="HG5" s="197" t="str">
        <f t="shared" si="11"/>
        <v/>
      </c>
      <c r="HH5" s="197" t="str">
        <f t="shared" si="11"/>
        <v/>
      </c>
      <c r="HI5" s="197" t="str">
        <f t="shared" si="11"/>
        <v/>
      </c>
      <c r="HJ5" s="197" t="str">
        <f t="shared" si="11"/>
        <v/>
      </c>
      <c r="HK5" s="197" t="str">
        <f t="shared" si="11"/>
        <v/>
      </c>
      <c r="HL5" s="197" t="str">
        <f t="shared" si="11"/>
        <v/>
      </c>
      <c r="HM5" s="197" t="str">
        <f t="shared" si="11"/>
        <v/>
      </c>
      <c r="HN5" s="197" t="str">
        <f t="shared" si="11"/>
        <v/>
      </c>
      <c r="HO5" s="197" t="str">
        <f t="shared" si="11"/>
        <v/>
      </c>
      <c r="HP5" s="197" t="str">
        <f t="shared" si="11"/>
        <v/>
      </c>
      <c r="HQ5" s="197" t="str">
        <f t="shared" si="11"/>
        <v/>
      </c>
      <c r="HR5" s="197" t="str">
        <f t="shared" si="11"/>
        <v/>
      </c>
      <c r="HS5" s="197" t="str">
        <f t="shared" si="12"/>
        <v/>
      </c>
      <c r="HT5" s="197" t="str">
        <f t="shared" si="12"/>
        <v/>
      </c>
      <c r="HU5" s="197" t="str">
        <f t="shared" si="12"/>
        <v/>
      </c>
      <c r="HV5" s="197" t="str">
        <f t="shared" si="12"/>
        <v/>
      </c>
      <c r="HW5" s="197" t="str">
        <f t="shared" si="12"/>
        <v/>
      </c>
      <c r="HX5" s="197" t="str">
        <f t="shared" si="12"/>
        <v/>
      </c>
      <c r="HY5" s="197" t="str">
        <f t="shared" si="12"/>
        <v/>
      </c>
      <c r="HZ5" s="197" t="str">
        <f t="shared" si="12"/>
        <v/>
      </c>
      <c r="IA5" s="197" t="str">
        <f t="shared" si="12"/>
        <v/>
      </c>
      <c r="IB5" s="197" t="str">
        <f t="shared" si="12"/>
        <v/>
      </c>
      <c r="IC5" s="197" t="str">
        <f t="shared" si="12"/>
        <v/>
      </c>
      <c r="ID5" s="202" t="str">
        <f t="shared" si="12"/>
        <v/>
      </c>
      <c r="IE5" s="197"/>
      <c r="IF5" s="197" t="str">
        <f t="shared" si="13"/>
        <v/>
      </c>
      <c r="IG5" s="197" t="str">
        <f t="shared" si="13"/>
        <v/>
      </c>
      <c r="IH5" s="197" t="str">
        <f t="shared" si="13"/>
        <v/>
      </c>
      <c r="II5" s="197" t="str">
        <f t="shared" si="13"/>
        <v/>
      </c>
      <c r="IJ5" s="197" t="str">
        <f t="shared" si="13"/>
        <v/>
      </c>
      <c r="IK5" s="197" t="str">
        <f t="shared" si="13"/>
        <v/>
      </c>
      <c r="IL5" s="197" t="str">
        <f t="shared" si="13"/>
        <v/>
      </c>
      <c r="IM5" s="197" t="str">
        <f t="shared" si="13"/>
        <v/>
      </c>
      <c r="IN5" s="197" t="str">
        <f t="shared" si="13"/>
        <v/>
      </c>
      <c r="IO5" s="197" t="str">
        <f t="shared" si="13"/>
        <v/>
      </c>
      <c r="IP5" s="197" t="str">
        <f t="shared" si="13"/>
        <v/>
      </c>
      <c r="IQ5" s="197" t="str">
        <f t="shared" si="13"/>
        <v/>
      </c>
      <c r="IR5" s="197" t="str">
        <f t="shared" si="13"/>
        <v/>
      </c>
      <c r="IS5" s="197" t="str">
        <f t="shared" si="13"/>
        <v/>
      </c>
      <c r="IT5" s="197" t="str">
        <f t="shared" si="13"/>
        <v/>
      </c>
      <c r="IU5" s="197" t="str">
        <f t="shared" si="14"/>
        <v/>
      </c>
      <c r="IV5" s="197" t="str">
        <f t="shared" si="14"/>
        <v/>
      </c>
      <c r="IW5" s="197" t="str">
        <f t="shared" si="14"/>
        <v/>
      </c>
      <c r="IX5" s="197" t="str">
        <f t="shared" si="14"/>
        <v/>
      </c>
      <c r="IY5" s="197" t="str">
        <f t="shared" si="14"/>
        <v/>
      </c>
      <c r="IZ5" s="197" t="str">
        <f t="shared" si="14"/>
        <v/>
      </c>
      <c r="JA5" s="197" t="str">
        <f t="shared" si="14"/>
        <v/>
      </c>
      <c r="JB5" s="197" t="str">
        <f t="shared" si="14"/>
        <v/>
      </c>
      <c r="JC5" s="197" t="str">
        <f t="shared" si="14"/>
        <v/>
      </c>
      <c r="JD5" s="197" t="str">
        <f t="shared" si="14"/>
        <v/>
      </c>
      <c r="JE5" s="197" t="str">
        <f t="shared" si="14"/>
        <v/>
      </c>
      <c r="JF5" s="197" t="str">
        <f t="shared" si="14"/>
        <v/>
      </c>
      <c r="JG5" s="197" t="str">
        <f t="shared" si="14"/>
        <v/>
      </c>
      <c r="JH5" s="197" t="str">
        <f t="shared" si="14"/>
        <v/>
      </c>
      <c r="JI5" s="197" t="str">
        <f t="shared" si="14"/>
        <v/>
      </c>
      <c r="JJ5" s="197" t="str">
        <f t="shared" si="14"/>
        <v/>
      </c>
      <c r="JK5" s="197" t="str">
        <f t="shared" si="15"/>
        <v/>
      </c>
      <c r="JL5" s="197" t="str">
        <f t="shared" si="15"/>
        <v/>
      </c>
      <c r="JM5" s="197" t="str">
        <f t="shared" si="15"/>
        <v/>
      </c>
      <c r="JN5" s="197" t="str">
        <f t="shared" si="15"/>
        <v/>
      </c>
      <c r="JO5" s="197" t="str">
        <f t="shared" si="15"/>
        <v/>
      </c>
      <c r="JP5" s="197" t="str">
        <f t="shared" si="15"/>
        <v/>
      </c>
      <c r="JQ5" s="197" t="str">
        <f t="shared" si="15"/>
        <v/>
      </c>
      <c r="JR5" s="197" t="str">
        <f t="shared" si="15"/>
        <v/>
      </c>
      <c r="JS5" s="197" t="str">
        <f t="shared" si="15"/>
        <v/>
      </c>
      <c r="JT5" s="197" t="str">
        <f t="shared" si="15"/>
        <v/>
      </c>
      <c r="JU5" s="197" t="str">
        <f t="shared" si="15"/>
        <v/>
      </c>
      <c r="JV5" s="202" t="str">
        <f t="shared" si="1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/>
      <c r="T6" s="197" t="str">
        <f t="shared" si="0"/>
        <v/>
      </c>
      <c r="U6" s="197" t="str">
        <f t="shared" si="0"/>
        <v/>
      </c>
      <c r="V6" s="197" t="str">
        <f t="shared" si="0"/>
        <v/>
      </c>
      <c r="W6" s="197" t="str">
        <f t="shared" si="0"/>
        <v/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/>
      <c r="BL6" s="197" t="str">
        <f>IF(ISNUMBER(T87), T87, "")</f>
        <v/>
      </c>
      <c r="BM6" s="197" t="str">
        <f t="shared" si="1"/>
        <v/>
      </c>
      <c r="BN6" s="197" t="str">
        <f t="shared" si="1"/>
        <v/>
      </c>
      <c r="BO6" s="197" t="str">
        <f t="shared" si="1"/>
        <v/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2"/>
        <v/>
      </c>
      <c r="CB6" s="197" t="str">
        <f t="shared" si="2"/>
        <v/>
      </c>
      <c r="CC6" s="197" t="str">
        <f t="shared" si="2"/>
        <v/>
      </c>
      <c r="CD6" s="197" t="str">
        <f t="shared" si="2"/>
        <v/>
      </c>
      <c r="CE6" s="197" t="str">
        <f t="shared" si="2"/>
        <v/>
      </c>
      <c r="CF6" s="197" t="str">
        <f t="shared" si="2"/>
        <v/>
      </c>
      <c r="CG6" s="197" t="str">
        <f t="shared" si="2"/>
        <v/>
      </c>
      <c r="CH6" s="197" t="str">
        <f t="shared" si="2"/>
        <v/>
      </c>
      <c r="CI6" s="197" t="str">
        <f t="shared" si="2"/>
        <v/>
      </c>
      <c r="CJ6" s="197" t="str">
        <f t="shared" si="2"/>
        <v/>
      </c>
      <c r="CK6" s="197" t="str">
        <f t="shared" si="2"/>
        <v/>
      </c>
      <c r="CL6" s="197" t="str">
        <f t="shared" si="2"/>
        <v/>
      </c>
      <c r="CM6" s="197" t="str">
        <f t="shared" si="2"/>
        <v/>
      </c>
      <c r="CN6" s="197" t="str">
        <f t="shared" si="2"/>
        <v/>
      </c>
      <c r="CO6" s="197" t="str">
        <f t="shared" si="2"/>
        <v/>
      </c>
      <c r="CP6" s="197" t="str">
        <f t="shared" si="2"/>
        <v/>
      </c>
      <c r="CQ6" s="197" t="str">
        <f t="shared" si="3"/>
        <v/>
      </c>
      <c r="CR6" s="197" t="str">
        <f t="shared" si="3"/>
        <v/>
      </c>
      <c r="CS6" s="197" t="str">
        <f t="shared" si="3"/>
        <v/>
      </c>
      <c r="CT6" s="197" t="str">
        <f t="shared" si="3"/>
        <v/>
      </c>
      <c r="CU6" s="197" t="str">
        <f t="shared" si="3"/>
        <v/>
      </c>
      <c r="CV6" s="197" t="str">
        <f t="shared" si="3"/>
        <v/>
      </c>
      <c r="CW6" s="197" t="str">
        <f t="shared" si="3"/>
        <v/>
      </c>
      <c r="CX6" s="197" t="str">
        <f t="shared" si="3"/>
        <v/>
      </c>
      <c r="CY6" s="197" t="str">
        <f t="shared" si="3"/>
        <v/>
      </c>
      <c r="CZ6" s="197" t="str">
        <f t="shared" si="3"/>
        <v/>
      </c>
      <c r="DA6" s="197" t="str">
        <f t="shared" si="3"/>
        <v/>
      </c>
      <c r="DB6" s="202" t="str">
        <f t="shared" si="3"/>
        <v/>
      </c>
      <c r="DC6" s="197"/>
      <c r="DD6" s="197" t="str">
        <f t="shared" si="4"/>
        <v/>
      </c>
      <c r="DE6" s="197" t="str">
        <f t="shared" si="4"/>
        <v/>
      </c>
      <c r="DF6" s="197" t="str">
        <f t="shared" si="4"/>
        <v/>
      </c>
      <c r="DG6" s="197" t="str">
        <f t="shared" si="4"/>
        <v/>
      </c>
      <c r="DH6" s="197" t="str">
        <f t="shared" si="4"/>
        <v/>
      </c>
      <c r="DI6" s="197" t="str">
        <f t="shared" si="4"/>
        <v/>
      </c>
      <c r="DJ6" s="197" t="str">
        <f t="shared" si="4"/>
        <v/>
      </c>
      <c r="DK6" s="197" t="str">
        <f t="shared" si="4"/>
        <v/>
      </c>
      <c r="DL6" s="197" t="str">
        <f t="shared" si="4"/>
        <v/>
      </c>
      <c r="DM6" s="197" t="str">
        <f t="shared" si="4"/>
        <v/>
      </c>
      <c r="DN6" s="197" t="str">
        <f t="shared" si="4"/>
        <v/>
      </c>
      <c r="DO6" s="197" t="str">
        <f t="shared" si="4"/>
        <v/>
      </c>
      <c r="DP6" s="197" t="str">
        <f t="shared" si="4"/>
        <v/>
      </c>
      <c r="DQ6" s="197" t="str">
        <f t="shared" si="4"/>
        <v/>
      </c>
      <c r="DR6" s="197" t="str">
        <f t="shared" si="4"/>
        <v/>
      </c>
      <c r="DS6" s="197" t="str">
        <f t="shared" si="5"/>
        <v/>
      </c>
      <c r="DT6" s="197" t="str">
        <f t="shared" si="5"/>
        <v/>
      </c>
      <c r="DU6" s="197" t="str">
        <f t="shared" si="5"/>
        <v/>
      </c>
      <c r="DV6" s="197" t="str">
        <f t="shared" si="5"/>
        <v/>
      </c>
      <c r="DW6" s="197" t="str">
        <f t="shared" si="5"/>
        <v/>
      </c>
      <c r="DX6" s="197" t="str">
        <f t="shared" si="5"/>
        <v/>
      </c>
      <c r="DY6" s="197" t="str">
        <f t="shared" si="5"/>
        <v/>
      </c>
      <c r="DZ6" s="197" t="str">
        <f t="shared" si="5"/>
        <v/>
      </c>
      <c r="EA6" s="197" t="str">
        <f t="shared" si="5"/>
        <v/>
      </c>
      <c r="EB6" s="197" t="str">
        <f t="shared" si="5"/>
        <v/>
      </c>
      <c r="EC6" s="197" t="str">
        <f t="shared" si="5"/>
        <v/>
      </c>
      <c r="ED6" s="197" t="str">
        <f t="shared" si="5"/>
        <v/>
      </c>
      <c r="EE6" s="197" t="str">
        <f t="shared" si="5"/>
        <v/>
      </c>
      <c r="EF6" s="197" t="str">
        <f t="shared" si="5"/>
        <v/>
      </c>
      <c r="EG6" s="197" t="str">
        <f t="shared" si="5"/>
        <v/>
      </c>
      <c r="EH6" s="197" t="str">
        <f t="shared" si="5"/>
        <v/>
      </c>
      <c r="EI6" s="197" t="str">
        <f t="shared" si="6"/>
        <v/>
      </c>
      <c r="EJ6" s="197" t="str">
        <f t="shared" si="6"/>
        <v/>
      </c>
      <c r="EK6" s="197" t="str">
        <f t="shared" si="6"/>
        <v/>
      </c>
      <c r="EL6" s="197" t="str">
        <f t="shared" si="6"/>
        <v/>
      </c>
      <c r="EM6" s="197" t="str">
        <f t="shared" si="6"/>
        <v/>
      </c>
      <c r="EN6" s="197" t="str">
        <f t="shared" si="6"/>
        <v/>
      </c>
      <c r="EO6" s="197" t="str">
        <f t="shared" si="6"/>
        <v/>
      </c>
      <c r="EP6" s="197" t="str">
        <f t="shared" si="6"/>
        <v/>
      </c>
      <c r="EQ6" s="197" t="str">
        <f t="shared" si="6"/>
        <v/>
      </c>
      <c r="ER6" s="197" t="str">
        <f t="shared" si="6"/>
        <v/>
      </c>
      <c r="ES6" s="197" t="str">
        <f t="shared" si="6"/>
        <v/>
      </c>
      <c r="ET6" s="202" t="str">
        <f t="shared" si="6"/>
        <v/>
      </c>
      <c r="EU6" s="197"/>
      <c r="EV6" s="197" t="str">
        <f t="shared" si="7"/>
        <v/>
      </c>
      <c r="EW6" s="197" t="str">
        <f t="shared" si="7"/>
        <v/>
      </c>
      <c r="EX6" s="197" t="str">
        <f t="shared" si="7"/>
        <v/>
      </c>
      <c r="EY6" s="197" t="str">
        <f t="shared" si="7"/>
        <v/>
      </c>
      <c r="EZ6" s="197" t="str">
        <f t="shared" si="7"/>
        <v/>
      </c>
      <c r="FA6" s="197" t="str">
        <f t="shared" si="7"/>
        <v/>
      </c>
      <c r="FB6" s="197" t="str">
        <f t="shared" si="7"/>
        <v/>
      </c>
      <c r="FC6" s="197" t="str">
        <f t="shared" si="7"/>
        <v/>
      </c>
      <c r="FD6" s="197" t="str">
        <f t="shared" si="7"/>
        <v/>
      </c>
      <c r="FE6" s="197" t="str">
        <f t="shared" si="7"/>
        <v/>
      </c>
      <c r="FF6" s="197" t="str">
        <f t="shared" si="7"/>
        <v/>
      </c>
      <c r="FG6" s="197" t="str">
        <f t="shared" si="7"/>
        <v/>
      </c>
      <c r="FH6" s="197" t="str">
        <f t="shared" si="7"/>
        <v/>
      </c>
      <c r="FI6" s="197" t="str">
        <f t="shared" si="7"/>
        <v/>
      </c>
      <c r="FJ6" s="197" t="str">
        <f t="shared" si="7"/>
        <v/>
      </c>
      <c r="FK6" s="197" t="str">
        <f t="shared" si="8"/>
        <v/>
      </c>
      <c r="FL6" s="197" t="str">
        <f t="shared" si="8"/>
        <v/>
      </c>
      <c r="FM6" s="197" t="str">
        <f t="shared" si="8"/>
        <v/>
      </c>
      <c r="FN6" s="197" t="str">
        <f t="shared" si="8"/>
        <v/>
      </c>
      <c r="FO6" s="197" t="str">
        <f t="shared" si="8"/>
        <v/>
      </c>
      <c r="FP6" s="197" t="str">
        <f t="shared" si="8"/>
        <v/>
      </c>
      <c r="FQ6" s="197" t="str">
        <f t="shared" si="8"/>
        <v/>
      </c>
      <c r="FR6" s="197" t="str">
        <f t="shared" si="8"/>
        <v/>
      </c>
      <c r="FS6" s="197" t="str">
        <f t="shared" si="8"/>
        <v/>
      </c>
      <c r="FT6" s="197" t="str">
        <f t="shared" si="8"/>
        <v/>
      </c>
      <c r="FU6" s="197" t="str">
        <f t="shared" si="8"/>
        <v/>
      </c>
      <c r="FV6" s="197" t="str">
        <f t="shared" si="8"/>
        <v/>
      </c>
      <c r="FW6" s="197" t="str">
        <f t="shared" si="8"/>
        <v/>
      </c>
      <c r="FX6" s="197" t="str">
        <f t="shared" si="8"/>
        <v/>
      </c>
      <c r="FY6" s="197" t="str">
        <f t="shared" si="8"/>
        <v/>
      </c>
      <c r="FZ6" s="197" t="str">
        <f t="shared" si="8"/>
        <v/>
      </c>
      <c r="GA6" s="197" t="str">
        <f t="shared" si="9"/>
        <v/>
      </c>
      <c r="GB6" s="197" t="str">
        <f t="shared" si="9"/>
        <v/>
      </c>
      <c r="GC6" s="197" t="str">
        <f t="shared" si="9"/>
        <v/>
      </c>
      <c r="GD6" s="197" t="str">
        <f t="shared" si="9"/>
        <v/>
      </c>
      <c r="GE6" s="197" t="str">
        <f t="shared" si="9"/>
        <v/>
      </c>
      <c r="GF6" s="197" t="str">
        <f t="shared" si="9"/>
        <v/>
      </c>
      <c r="GG6" s="197" t="str">
        <f t="shared" si="9"/>
        <v/>
      </c>
      <c r="GH6" s="197" t="str">
        <f t="shared" si="9"/>
        <v/>
      </c>
      <c r="GI6" s="197" t="str">
        <f t="shared" si="9"/>
        <v/>
      </c>
      <c r="GJ6" s="197" t="str">
        <f t="shared" si="9"/>
        <v/>
      </c>
      <c r="GK6" s="197" t="str">
        <f t="shared" si="9"/>
        <v/>
      </c>
      <c r="GL6" s="202" t="str">
        <f t="shared" si="9"/>
        <v/>
      </c>
      <c r="GM6" s="197"/>
      <c r="GN6" s="197" t="str">
        <f t="shared" si="10"/>
        <v/>
      </c>
      <c r="GO6" s="197" t="str">
        <f t="shared" si="10"/>
        <v/>
      </c>
      <c r="GP6" s="197" t="str">
        <f t="shared" si="10"/>
        <v/>
      </c>
      <c r="GQ6" s="197" t="str">
        <f t="shared" si="10"/>
        <v/>
      </c>
      <c r="GR6" s="197" t="str">
        <f t="shared" si="10"/>
        <v/>
      </c>
      <c r="GS6" s="197" t="str">
        <f t="shared" si="10"/>
        <v/>
      </c>
      <c r="GT6" s="197" t="str">
        <f t="shared" si="10"/>
        <v/>
      </c>
      <c r="GU6" s="197" t="str">
        <f t="shared" si="10"/>
        <v/>
      </c>
      <c r="GV6" s="197" t="str">
        <f t="shared" si="10"/>
        <v/>
      </c>
      <c r="GW6" s="197" t="str">
        <f t="shared" si="10"/>
        <v/>
      </c>
      <c r="GX6" s="197" t="str">
        <f t="shared" si="10"/>
        <v/>
      </c>
      <c r="GY6" s="197" t="str">
        <f t="shared" si="10"/>
        <v/>
      </c>
      <c r="GZ6" s="197" t="str">
        <f t="shared" si="10"/>
        <v/>
      </c>
      <c r="HA6" s="197" t="str">
        <f t="shared" si="10"/>
        <v/>
      </c>
      <c r="HB6" s="197" t="str">
        <f t="shared" si="10"/>
        <v/>
      </c>
      <c r="HC6" s="197" t="str">
        <f t="shared" si="11"/>
        <v/>
      </c>
      <c r="HD6" s="197" t="str">
        <f t="shared" si="11"/>
        <v/>
      </c>
      <c r="HE6" s="197" t="str">
        <f t="shared" si="11"/>
        <v/>
      </c>
      <c r="HF6" s="197" t="str">
        <f t="shared" si="11"/>
        <v/>
      </c>
      <c r="HG6" s="197" t="str">
        <f t="shared" si="11"/>
        <v/>
      </c>
      <c r="HH6" s="197" t="str">
        <f t="shared" si="11"/>
        <v/>
      </c>
      <c r="HI6" s="197" t="str">
        <f t="shared" si="11"/>
        <v/>
      </c>
      <c r="HJ6" s="197" t="str">
        <f t="shared" si="11"/>
        <v/>
      </c>
      <c r="HK6" s="197" t="str">
        <f t="shared" si="11"/>
        <v/>
      </c>
      <c r="HL6" s="197" t="str">
        <f t="shared" si="11"/>
        <v/>
      </c>
      <c r="HM6" s="197" t="str">
        <f t="shared" si="11"/>
        <v/>
      </c>
      <c r="HN6" s="197" t="str">
        <f t="shared" si="11"/>
        <v/>
      </c>
      <c r="HO6" s="197" t="str">
        <f t="shared" si="11"/>
        <v/>
      </c>
      <c r="HP6" s="197" t="str">
        <f t="shared" si="11"/>
        <v/>
      </c>
      <c r="HQ6" s="197" t="str">
        <f t="shared" si="11"/>
        <v/>
      </c>
      <c r="HR6" s="197" t="str">
        <f t="shared" si="11"/>
        <v/>
      </c>
      <c r="HS6" s="197" t="str">
        <f t="shared" si="12"/>
        <v/>
      </c>
      <c r="HT6" s="197" t="str">
        <f t="shared" si="12"/>
        <v/>
      </c>
      <c r="HU6" s="197" t="str">
        <f t="shared" si="12"/>
        <v/>
      </c>
      <c r="HV6" s="197" t="str">
        <f t="shared" si="12"/>
        <v/>
      </c>
      <c r="HW6" s="197" t="str">
        <f t="shared" si="12"/>
        <v/>
      </c>
      <c r="HX6" s="197" t="str">
        <f t="shared" si="12"/>
        <v/>
      </c>
      <c r="HY6" s="197" t="str">
        <f t="shared" si="12"/>
        <v/>
      </c>
      <c r="HZ6" s="197" t="str">
        <f t="shared" si="12"/>
        <v/>
      </c>
      <c r="IA6" s="197" t="str">
        <f t="shared" si="12"/>
        <v/>
      </c>
      <c r="IB6" s="197" t="str">
        <f t="shared" si="12"/>
        <v/>
      </c>
      <c r="IC6" s="197" t="str">
        <f t="shared" si="12"/>
        <v/>
      </c>
      <c r="ID6" s="202" t="str">
        <f t="shared" si="12"/>
        <v/>
      </c>
      <c r="IE6" s="197"/>
      <c r="IF6" s="197" t="str">
        <f t="shared" si="13"/>
        <v/>
      </c>
      <c r="IG6" s="197" t="str">
        <f t="shared" si="13"/>
        <v/>
      </c>
      <c r="IH6" s="197" t="str">
        <f t="shared" si="13"/>
        <v/>
      </c>
      <c r="II6" s="197" t="str">
        <f t="shared" si="13"/>
        <v/>
      </c>
      <c r="IJ6" s="197" t="str">
        <f t="shared" si="13"/>
        <v/>
      </c>
      <c r="IK6" s="197" t="str">
        <f t="shared" si="13"/>
        <v/>
      </c>
      <c r="IL6" s="197" t="str">
        <f t="shared" si="13"/>
        <v/>
      </c>
      <c r="IM6" s="197" t="str">
        <f t="shared" si="13"/>
        <v/>
      </c>
      <c r="IN6" s="197" t="str">
        <f t="shared" si="13"/>
        <v/>
      </c>
      <c r="IO6" s="197" t="str">
        <f t="shared" si="13"/>
        <v/>
      </c>
      <c r="IP6" s="197" t="str">
        <f t="shared" si="13"/>
        <v/>
      </c>
      <c r="IQ6" s="197" t="str">
        <f t="shared" si="13"/>
        <v/>
      </c>
      <c r="IR6" s="197" t="str">
        <f t="shared" si="13"/>
        <v/>
      </c>
      <c r="IS6" s="197" t="str">
        <f t="shared" si="13"/>
        <v/>
      </c>
      <c r="IT6" s="197" t="str">
        <f t="shared" si="13"/>
        <v/>
      </c>
      <c r="IU6" s="197" t="str">
        <f t="shared" si="14"/>
        <v/>
      </c>
      <c r="IV6" s="197" t="str">
        <f t="shared" si="14"/>
        <v/>
      </c>
      <c r="IW6" s="197" t="str">
        <f t="shared" si="14"/>
        <v/>
      </c>
      <c r="IX6" s="197" t="str">
        <f t="shared" si="14"/>
        <v/>
      </c>
      <c r="IY6" s="197" t="str">
        <f t="shared" si="14"/>
        <v/>
      </c>
      <c r="IZ6" s="197" t="str">
        <f t="shared" si="14"/>
        <v/>
      </c>
      <c r="JA6" s="197" t="str">
        <f t="shared" si="14"/>
        <v/>
      </c>
      <c r="JB6" s="197" t="str">
        <f t="shared" si="14"/>
        <v/>
      </c>
      <c r="JC6" s="197" t="str">
        <f t="shared" si="14"/>
        <v/>
      </c>
      <c r="JD6" s="197" t="str">
        <f t="shared" si="14"/>
        <v/>
      </c>
      <c r="JE6" s="197" t="str">
        <f t="shared" si="14"/>
        <v/>
      </c>
      <c r="JF6" s="197" t="str">
        <f t="shared" si="14"/>
        <v/>
      </c>
      <c r="JG6" s="197" t="str">
        <f t="shared" si="14"/>
        <v/>
      </c>
      <c r="JH6" s="197" t="str">
        <f t="shared" si="14"/>
        <v/>
      </c>
      <c r="JI6" s="197" t="str">
        <f t="shared" si="14"/>
        <v/>
      </c>
      <c r="JJ6" s="197" t="str">
        <f t="shared" si="14"/>
        <v/>
      </c>
      <c r="JK6" s="197" t="str">
        <f t="shared" si="15"/>
        <v/>
      </c>
      <c r="JL6" s="197" t="str">
        <f t="shared" si="15"/>
        <v/>
      </c>
      <c r="JM6" s="197" t="str">
        <f t="shared" si="15"/>
        <v/>
      </c>
      <c r="JN6" s="197" t="str">
        <f t="shared" si="15"/>
        <v/>
      </c>
      <c r="JO6" s="197" t="str">
        <f t="shared" si="15"/>
        <v/>
      </c>
      <c r="JP6" s="197" t="str">
        <f t="shared" si="15"/>
        <v/>
      </c>
      <c r="JQ6" s="197" t="str">
        <f t="shared" si="15"/>
        <v/>
      </c>
      <c r="JR6" s="197" t="str">
        <f t="shared" si="15"/>
        <v/>
      </c>
      <c r="JS6" s="197" t="str">
        <f t="shared" si="15"/>
        <v/>
      </c>
      <c r="JT6" s="197" t="str">
        <f t="shared" si="15"/>
        <v/>
      </c>
      <c r="JU6" s="197" t="str">
        <f t="shared" si="15"/>
        <v/>
      </c>
      <c r="JV6" s="202" t="str">
        <f t="shared" si="1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/>
      <c r="T7" s="46" t="str">
        <f t="shared" si="0"/>
        <v/>
      </c>
      <c r="U7" s="46" t="str">
        <f t="shared" si="0"/>
        <v/>
      </c>
      <c r="V7" s="46" t="str">
        <f t="shared" si="0"/>
        <v/>
      </c>
      <c r="W7" s="46" t="str">
        <f t="shared" si="0"/>
        <v/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/>
      <c r="BL7" s="46" t="str">
        <f t="shared" si="1"/>
        <v/>
      </c>
      <c r="BM7" s="46" t="str">
        <f t="shared" si="1"/>
        <v/>
      </c>
      <c r="BN7" s="46" t="str">
        <f t="shared" si="1"/>
        <v/>
      </c>
      <c r="BO7" s="46" t="str">
        <f t="shared" si="1"/>
        <v/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2"/>
        <v/>
      </c>
      <c r="CB7" s="46" t="str">
        <f t="shared" si="2"/>
        <v/>
      </c>
      <c r="CC7" s="46" t="str">
        <f t="shared" si="2"/>
        <v/>
      </c>
      <c r="CD7" s="46" t="str">
        <f t="shared" si="2"/>
        <v/>
      </c>
      <c r="CE7" s="46" t="str">
        <f t="shared" si="2"/>
        <v/>
      </c>
      <c r="CF7" s="46" t="str">
        <f t="shared" si="2"/>
        <v/>
      </c>
      <c r="CG7" s="46" t="str">
        <f t="shared" si="2"/>
        <v/>
      </c>
      <c r="CH7" s="46" t="str">
        <f t="shared" si="2"/>
        <v/>
      </c>
      <c r="CI7" s="46" t="str">
        <f t="shared" si="2"/>
        <v/>
      </c>
      <c r="CJ7" s="46" t="str">
        <f t="shared" si="2"/>
        <v/>
      </c>
      <c r="CK7" s="46" t="str">
        <f t="shared" si="2"/>
        <v/>
      </c>
      <c r="CL7" s="46" t="str">
        <f t="shared" si="2"/>
        <v/>
      </c>
      <c r="CM7" s="46" t="str">
        <f t="shared" si="2"/>
        <v/>
      </c>
      <c r="CN7" s="46" t="str">
        <f t="shared" si="2"/>
        <v/>
      </c>
      <c r="CO7" s="46" t="str">
        <f t="shared" si="2"/>
        <v/>
      </c>
      <c r="CP7" s="46" t="str">
        <f t="shared" si="2"/>
        <v/>
      </c>
      <c r="CQ7" s="46" t="str">
        <f t="shared" si="3"/>
        <v/>
      </c>
      <c r="CR7" s="46" t="str">
        <f t="shared" si="3"/>
        <v/>
      </c>
      <c r="CS7" s="46" t="str">
        <f t="shared" si="3"/>
        <v/>
      </c>
      <c r="CT7" s="46" t="str">
        <f t="shared" si="3"/>
        <v/>
      </c>
      <c r="CU7" s="46" t="str">
        <f t="shared" si="3"/>
        <v/>
      </c>
      <c r="CV7" s="46" t="str">
        <f t="shared" si="3"/>
        <v/>
      </c>
      <c r="CW7" s="46" t="str">
        <f t="shared" si="3"/>
        <v/>
      </c>
      <c r="CX7" s="46" t="str">
        <f t="shared" si="3"/>
        <v/>
      </c>
      <c r="CY7" s="46" t="str">
        <f t="shared" si="3"/>
        <v/>
      </c>
      <c r="CZ7" s="46" t="str">
        <f t="shared" si="3"/>
        <v/>
      </c>
      <c r="DA7" s="46" t="str">
        <f t="shared" si="3"/>
        <v/>
      </c>
      <c r="DB7" s="173" t="str">
        <f t="shared" si="3"/>
        <v/>
      </c>
      <c r="DC7" s="46"/>
      <c r="DD7" s="46" t="str">
        <f t="shared" ref="DD7:DR9" si="16">IF(ISNUMBER(T128), T128, "")</f>
        <v/>
      </c>
      <c r="DE7" s="46" t="str">
        <f t="shared" si="16"/>
        <v/>
      </c>
      <c r="DF7" s="46" t="str">
        <f t="shared" si="16"/>
        <v/>
      </c>
      <c r="DG7" s="46" t="str">
        <f t="shared" si="16"/>
        <v/>
      </c>
      <c r="DH7" s="46" t="str">
        <f t="shared" si="16"/>
        <v/>
      </c>
      <c r="DI7" s="46" t="str">
        <f t="shared" si="16"/>
        <v/>
      </c>
      <c r="DJ7" s="46" t="str">
        <f t="shared" si="16"/>
        <v/>
      </c>
      <c r="DK7" s="46" t="str">
        <f t="shared" si="16"/>
        <v/>
      </c>
      <c r="DL7" s="46" t="str">
        <f t="shared" si="16"/>
        <v/>
      </c>
      <c r="DM7" s="46" t="str">
        <f t="shared" si="16"/>
        <v/>
      </c>
      <c r="DN7" s="46" t="str">
        <f t="shared" si="16"/>
        <v/>
      </c>
      <c r="DO7" s="46" t="str">
        <f t="shared" si="16"/>
        <v/>
      </c>
      <c r="DP7" s="46" t="str">
        <f t="shared" si="16"/>
        <v/>
      </c>
      <c r="DQ7" s="46" t="str">
        <f t="shared" si="16"/>
        <v/>
      </c>
      <c r="DR7" s="46" t="str">
        <f t="shared" si="16"/>
        <v/>
      </c>
      <c r="DS7" s="46" t="str">
        <f t="shared" si="5"/>
        <v/>
      </c>
      <c r="DT7" s="46" t="str">
        <f t="shared" si="5"/>
        <v/>
      </c>
      <c r="DU7" s="46" t="str">
        <f t="shared" si="5"/>
        <v/>
      </c>
      <c r="DV7" s="46" t="str">
        <f t="shared" si="5"/>
        <v/>
      </c>
      <c r="DW7" s="46" t="str">
        <f t="shared" si="5"/>
        <v/>
      </c>
      <c r="DX7" s="46" t="str">
        <f t="shared" si="5"/>
        <v/>
      </c>
      <c r="DY7" s="46" t="str">
        <f t="shared" si="5"/>
        <v/>
      </c>
      <c r="DZ7" s="46" t="str">
        <f t="shared" si="5"/>
        <v/>
      </c>
      <c r="EA7" s="46" t="str">
        <f t="shared" si="5"/>
        <v/>
      </c>
      <c r="EB7" s="46" t="str">
        <f t="shared" si="5"/>
        <v/>
      </c>
      <c r="EC7" s="46" t="str">
        <f t="shared" si="5"/>
        <v/>
      </c>
      <c r="ED7" s="46" t="str">
        <f t="shared" si="5"/>
        <v/>
      </c>
      <c r="EE7" s="46" t="str">
        <f t="shared" si="5"/>
        <v/>
      </c>
      <c r="EF7" s="46" t="str">
        <f t="shared" si="5"/>
        <v/>
      </c>
      <c r="EG7" s="46" t="str">
        <f t="shared" si="5"/>
        <v/>
      </c>
      <c r="EH7" s="46" t="str">
        <f t="shared" si="5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/>
      <c r="EV7" s="46" t="str">
        <f t="shared" ref="EV7:FJ9" si="17">IF(ISNUMBER(T168), T168, "")</f>
        <v/>
      </c>
      <c r="EW7" s="46" t="str">
        <f t="shared" si="17"/>
        <v/>
      </c>
      <c r="EX7" s="46" t="str">
        <f t="shared" si="17"/>
        <v/>
      </c>
      <c r="EY7" s="46" t="str">
        <f t="shared" si="17"/>
        <v/>
      </c>
      <c r="EZ7" s="46" t="str">
        <f t="shared" si="17"/>
        <v/>
      </c>
      <c r="FA7" s="46" t="str">
        <f t="shared" si="17"/>
        <v/>
      </c>
      <c r="FB7" s="46" t="str">
        <f t="shared" si="17"/>
        <v/>
      </c>
      <c r="FC7" s="46" t="str">
        <f t="shared" si="17"/>
        <v/>
      </c>
      <c r="FD7" s="46" t="str">
        <f t="shared" si="17"/>
        <v/>
      </c>
      <c r="FE7" s="46" t="str">
        <f t="shared" si="17"/>
        <v/>
      </c>
      <c r="FF7" s="46" t="str">
        <f t="shared" si="17"/>
        <v/>
      </c>
      <c r="FG7" s="46" t="str">
        <f t="shared" si="17"/>
        <v/>
      </c>
      <c r="FH7" s="46" t="str">
        <f t="shared" si="17"/>
        <v/>
      </c>
      <c r="FI7" s="46" t="str">
        <f t="shared" si="17"/>
        <v/>
      </c>
      <c r="FJ7" s="46" t="str">
        <f t="shared" si="17"/>
        <v/>
      </c>
      <c r="FK7" s="46" t="str">
        <f t="shared" si="8"/>
        <v/>
      </c>
      <c r="FL7" s="46" t="str">
        <f t="shared" si="8"/>
        <v/>
      </c>
      <c r="FM7" s="46" t="str">
        <f t="shared" si="8"/>
        <v/>
      </c>
      <c r="FN7" s="46" t="str">
        <f t="shared" si="8"/>
        <v/>
      </c>
      <c r="FO7" s="46" t="str">
        <f t="shared" si="8"/>
        <v/>
      </c>
      <c r="FP7" s="46" t="str">
        <f t="shared" si="8"/>
        <v/>
      </c>
      <c r="FQ7" s="46" t="str">
        <f t="shared" si="8"/>
        <v/>
      </c>
      <c r="FR7" s="46" t="str">
        <f t="shared" si="8"/>
        <v/>
      </c>
      <c r="FS7" s="46" t="str">
        <f t="shared" si="8"/>
        <v/>
      </c>
      <c r="FT7" s="46" t="str">
        <f t="shared" si="8"/>
        <v/>
      </c>
      <c r="FU7" s="46" t="str">
        <f t="shared" si="8"/>
        <v/>
      </c>
      <c r="FV7" s="46" t="str">
        <f t="shared" si="8"/>
        <v/>
      </c>
      <c r="FW7" s="46" t="str">
        <f t="shared" si="8"/>
        <v/>
      </c>
      <c r="FX7" s="46" t="str">
        <f t="shared" si="8"/>
        <v/>
      </c>
      <c r="FY7" s="46" t="str">
        <f t="shared" si="8"/>
        <v/>
      </c>
      <c r="FZ7" s="46" t="str">
        <f t="shared" si="8"/>
        <v/>
      </c>
      <c r="GA7" s="46" t="str">
        <f t="shared" si="9"/>
        <v/>
      </c>
      <c r="GB7" s="46" t="str">
        <f t="shared" si="9"/>
        <v/>
      </c>
      <c r="GC7" s="46" t="str">
        <f t="shared" si="9"/>
        <v/>
      </c>
      <c r="GD7" s="46" t="str">
        <f t="shared" si="9"/>
        <v/>
      </c>
      <c r="GE7" s="46" t="str">
        <f t="shared" si="9"/>
        <v/>
      </c>
      <c r="GF7" s="46" t="str">
        <f t="shared" si="9"/>
        <v/>
      </c>
      <c r="GG7" s="46" t="str">
        <f t="shared" si="9"/>
        <v/>
      </c>
      <c r="GH7" s="46" t="str">
        <f t="shared" si="9"/>
        <v/>
      </c>
      <c r="GI7" s="46" t="str">
        <f t="shared" si="9"/>
        <v/>
      </c>
      <c r="GJ7" s="46" t="str">
        <f t="shared" si="9"/>
        <v/>
      </c>
      <c r="GK7" s="46" t="str">
        <f t="shared" si="9"/>
        <v/>
      </c>
      <c r="GL7" s="173" t="str">
        <f t="shared" si="9"/>
        <v/>
      </c>
      <c r="GM7" s="46"/>
      <c r="GN7" s="46" t="str">
        <f t="shared" ref="GN7:HB9" si="18">IF(ISNUMBER(T208), T208, "")</f>
        <v/>
      </c>
      <c r="GO7" s="46" t="str">
        <f t="shared" si="18"/>
        <v/>
      </c>
      <c r="GP7" s="46" t="str">
        <f t="shared" si="18"/>
        <v/>
      </c>
      <c r="GQ7" s="46" t="str">
        <f t="shared" si="18"/>
        <v/>
      </c>
      <c r="GR7" s="46" t="str">
        <f t="shared" si="18"/>
        <v/>
      </c>
      <c r="GS7" s="46" t="str">
        <f t="shared" si="18"/>
        <v/>
      </c>
      <c r="GT7" s="46" t="str">
        <f t="shared" si="18"/>
        <v/>
      </c>
      <c r="GU7" s="46" t="str">
        <f t="shared" si="18"/>
        <v/>
      </c>
      <c r="GV7" s="46" t="str">
        <f t="shared" si="18"/>
        <v/>
      </c>
      <c r="GW7" s="46" t="str">
        <f t="shared" si="18"/>
        <v/>
      </c>
      <c r="GX7" s="46" t="str">
        <f t="shared" si="18"/>
        <v/>
      </c>
      <c r="GY7" s="46" t="str">
        <f t="shared" si="18"/>
        <v/>
      </c>
      <c r="GZ7" s="46" t="str">
        <f t="shared" si="18"/>
        <v/>
      </c>
      <c r="HA7" s="46" t="str">
        <f t="shared" si="18"/>
        <v/>
      </c>
      <c r="HB7" s="46" t="str">
        <f t="shared" si="18"/>
        <v/>
      </c>
      <c r="HC7" s="46" t="str">
        <f t="shared" si="11"/>
        <v/>
      </c>
      <c r="HD7" s="46" t="str">
        <f t="shared" si="11"/>
        <v/>
      </c>
      <c r="HE7" s="46" t="str">
        <f t="shared" si="11"/>
        <v/>
      </c>
      <c r="HF7" s="46" t="str">
        <f t="shared" si="11"/>
        <v/>
      </c>
      <c r="HG7" s="46" t="str">
        <f t="shared" si="11"/>
        <v/>
      </c>
      <c r="HH7" s="46" t="str">
        <f t="shared" si="11"/>
        <v/>
      </c>
      <c r="HI7" s="46" t="str">
        <f t="shared" si="11"/>
        <v/>
      </c>
      <c r="HJ7" s="46" t="str">
        <f t="shared" si="11"/>
        <v/>
      </c>
      <c r="HK7" s="46" t="str">
        <f t="shared" si="11"/>
        <v/>
      </c>
      <c r="HL7" s="46" t="str">
        <f t="shared" si="11"/>
        <v/>
      </c>
      <c r="HM7" s="46" t="str">
        <f t="shared" si="11"/>
        <v/>
      </c>
      <c r="HN7" s="46" t="str">
        <f t="shared" si="11"/>
        <v/>
      </c>
      <c r="HO7" s="46" t="str">
        <f t="shared" si="11"/>
        <v/>
      </c>
      <c r="HP7" s="46" t="str">
        <f t="shared" si="11"/>
        <v/>
      </c>
      <c r="HQ7" s="46" t="str">
        <f t="shared" si="11"/>
        <v/>
      </c>
      <c r="HR7" s="46" t="str">
        <f t="shared" si="11"/>
        <v/>
      </c>
      <c r="HS7" s="46" t="str">
        <f t="shared" si="12"/>
        <v/>
      </c>
      <c r="HT7" s="46" t="str">
        <f t="shared" si="12"/>
        <v/>
      </c>
      <c r="HU7" s="46" t="str">
        <f t="shared" si="12"/>
        <v/>
      </c>
      <c r="HV7" s="46" t="str">
        <f t="shared" si="12"/>
        <v/>
      </c>
      <c r="HW7" s="46" t="str">
        <f t="shared" si="12"/>
        <v/>
      </c>
      <c r="HX7" s="46" t="str">
        <f t="shared" si="12"/>
        <v/>
      </c>
      <c r="HY7" s="46" t="str">
        <f t="shared" si="12"/>
        <v/>
      </c>
      <c r="HZ7" s="46" t="str">
        <f t="shared" si="12"/>
        <v/>
      </c>
      <c r="IA7" s="46" t="str">
        <f t="shared" si="12"/>
        <v/>
      </c>
      <c r="IB7" s="46" t="str">
        <f t="shared" si="12"/>
        <v/>
      </c>
      <c r="IC7" s="46" t="str">
        <f t="shared" si="12"/>
        <v/>
      </c>
      <c r="ID7" s="173" t="str">
        <f t="shared" si="12"/>
        <v/>
      </c>
      <c r="IE7" s="46"/>
      <c r="IF7" s="46" t="str">
        <f t="shared" ref="IF7:IT9" si="19">IF(ISNUMBER(T248), T248,"")</f>
        <v/>
      </c>
      <c r="IG7" s="46" t="str">
        <f t="shared" si="19"/>
        <v/>
      </c>
      <c r="IH7" s="46" t="str">
        <f t="shared" si="19"/>
        <v/>
      </c>
      <c r="II7" s="46" t="str">
        <f t="shared" si="19"/>
        <v/>
      </c>
      <c r="IJ7" s="46" t="str">
        <f t="shared" si="19"/>
        <v/>
      </c>
      <c r="IK7" s="46" t="str">
        <f t="shared" si="19"/>
        <v/>
      </c>
      <c r="IL7" s="46" t="str">
        <f t="shared" si="19"/>
        <v/>
      </c>
      <c r="IM7" s="46" t="str">
        <f t="shared" si="19"/>
        <v/>
      </c>
      <c r="IN7" s="46" t="str">
        <f t="shared" si="19"/>
        <v/>
      </c>
      <c r="IO7" s="46" t="str">
        <f t="shared" si="19"/>
        <v/>
      </c>
      <c r="IP7" s="46" t="str">
        <f t="shared" si="19"/>
        <v/>
      </c>
      <c r="IQ7" s="46" t="str">
        <f t="shared" si="19"/>
        <v/>
      </c>
      <c r="IR7" s="46" t="str">
        <f t="shared" si="19"/>
        <v/>
      </c>
      <c r="IS7" s="46" t="str">
        <f t="shared" si="19"/>
        <v/>
      </c>
      <c r="IT7" s="46" t="str">
        <f t="shared" si="19"/>
        <v/>
      </c>
      <c r="IU7" s="46" t="str">
        <f t="shared" si="14"/>
        <v/>
      </c>
      <c r="IV7" s="46" t="str">
        <f t="shared" si="14"/>
        <v/>
      </c>
      <c r="IW7" s="46" t="str">
        <f t="shared" si="14"/>
        <v/>
      </c>
      <c r="IX7" s="46" t="str">
        <f t="shared" si="14"/>
        <v/>
      </c>
      <c r="IY7" s="46" t="str">
        <f t="shared" si="14"/>
        <v/>
      </c>
      <c r="IZ7" s="46" t="str">
        <f t="shared" si="14"/>
        <v/>
      </c>
      <c r="JA7" s="46" t="str">
        <f t="shared" si="14"/>
        <v/>
      </c>
      <c r="JB7" s="46" t="str">
        <f t="shared" si="14"/>
        <v/>
      </c>
      <c r="JC7" s="46" t="str">
        <f t="shared" si="14"/>
        <v/>
      </c>
      <c r="JD7" s="46" t="str">
        <f t="shared" si="14"/>
        <v/>
      </c>
      <c r="JE7" s="46" t="str">
        <f t="shared" si="14"/>
        <v/>
      </c>
      <c r="JF7" s="46" t="str">
        <f t="shared" si="14"/>
        <v/>
      </c>
      <c r="JG7" s="46" t="str">
        <f t="shared" si="14"/>
        <v/>
      </c>
      <c r="JH7" s="46" t="str">
        <f t="shared" si="14"/>
        <v/>
      </c>
      <c r="JI7" s="46" t="str">
        <f t="shared" si="14"/>
        <v/>
      </c>
      <c r="JJ7" s="46" t="str">
        <f t="shared" si="14"/>
        <v/>
      </c>
      <c r="JK7" s="46" t="str">
        <f t="shared" si="15"/>
        <v/>
      </c>
      <c r="JL7" s="46" t="str">
        <f t="shared" si="15"/>
        <v/>
      </c>
      <c r="JM7" s="46" t="str">
        <f t="shared" si="15"/>
        <v/>
      </c>
      <c r="JN7" s="46" t="str">
        <f t="shared" si="15"/>
        <v/>
      </c>
      <c r="JO7" s="46" t="str">
        <f t="shared" si="15"/>
        <v/>
      </c>
      <c r="JP7" s="46" t="str">
        <f t="shared" si="15"/>
        <v/>
      </c>
      <c r="JQ7" s="46" t="str">
        <f t="shared" si="15"/>
        <v/>
      </c>
      <c r="JR7" s="46" t="str">
        <f t="shared" si="15"/>
        <v/>
      </c>
      <c r="JS7" s="46" t="str">
        <f t="shared" si="15"/>
        <v/>
      </c>
      <c r="JT7" s="46" t="str">
        <f t="shared" si="15"/>
        <v/>
      </c>
      <c r="JU7" s="46" t="str">
        <f t="shared" si="15"/>
        <v/>
      </c>
      <c r="JV7" s="173" t="str">
        <f t="shared" si="15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/>
      <c r="T8" s="46" t="str">
        <f t="shared" si="0"/>
        <v/>
      </c>
      <c r="U8" s="46" t="str">
        <f t="shared" si="0"/>
        <v/>
      </c>
      <c r="V8" s="46" t="str">
        <f t="shared" si="0"/>
        <v/>
      </c>
      <c r="W8" s="46" t="str">
        <f t="shared" si="0"/>
        <v/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ref="BB8:BJ8" si="20">IF(ISNUMBER(BB49), BB49, "")</f>
        <v/>
      </c>
      <c r="BC8" s="46" t="str">
        <f t="shared" si="20"/>
        <v/>
      </c>
      <c r="BD8" s="46" t="str">
        <f t="shared" si="20"/>
        <v/>
      </c>
      <c r="BE8" s="46" t="str">
        <f t="shared" si="20"/>
        <v/>
      </c>
      <c r="BF8" s="46" t="str">
        <f t="shared" si="20"/>
        <v/>
      </c>
      <c r="BG8" s="46" t="str">
        <f t="shared" si="20"/>
        <v/>
      </c>
      <c r="BH8" s="46" t="str">
        <f t="shared" si="20"/>
        <v/>
      </c>
      <c r="BI8" s="46" t="str">
        <f t="shared" si="20"/>
        <v/>
      </c>
      <c r="BJ8" s="173" t="str">
        <f t="shared" si="20"/>
        <v/>
      </c>
      <c r="BK8" s="46"/>
      <c r="BL8" s="46" t="str">
        <f t="shared" si="1"/>
        <v/>
      </c>
      <c r="BM8" s="46" t="str">
        <f t="shared" si="1"/>
        <v/>
      </c>
      <c r="BN8" s="46" t="str">
        <f t="shared" si="1"/>
        <v/>
      </c>
      <c r="BO8" s="46" t="str">
        <f t="shared" si="1"/>
        <v/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2"/>
        <v/>
      </c>
      <c r="CB8" s="46" t="str">
        <f t="shared" si="2"/>
        <v/>
      </c>
      <c r="CC8" s="46" t="str">
        <f t="shared" si="2"/>
        <v/>
      </c>
      <c r="CD8" s="46" t="str">
        <f t="shared" si="2"/>
        <v/>
      </c>
      <c r="CE8" s="46" t="str">
        <f t="shared" si="2"/>
        <v/>
      </c>
      <c r="CF8" s="46" t="str">
        <f t="shared" si="2"/>
        <v/>
      </c>
      <c r="CG8" s="46" t="str">
        <f t="shared" si="2"/>
        <v/>
      </c>
      <c r="CH8" s="46" t="str">
        <f t="shared" si="2"/>
        <v/>
      </c>
      <c r="CI8" s="46" t="str">
        <f t="shared" si="2"/>
        <v/>
      </c>
      <c r="CJ8" s="46" t="str">
        <f t="shared" si="2"/>
        <v/>
      </c>
      <c r="CK8" s="46" t="str">
        <f t="shared" si="2"/>
        <v/>
      </c>
      <c r="CL8" s="46" t="str">
        <f t="shared" si="2"/>
        <v/>
      </c>
      <c r="CM8" s="46" t="str">
        <f t="shared" si="2"/>
        <v/>
      </c>
      <c r="CN8" s="46" t="str">
        <f t="shared" si="2"/>
        <v/>
      </c>
      <c r="CO8" s="46" t="str">
        <f t="shared" si="2"/>
        <v/>
      </c>
      <c r="CP8" s="46" t="str">
        <f t="shared" si="2"/>
        <v/>
      </c>
      <c r="CQ8" s="46" t="str">
        <f t="shared" si="3"/>
        <v/>
      </c>
      <c r="CR8" s="46" t="str">
        <f t="shared" si="3"/>
        <v/>
      </c>
      <c r="CS8" s="46" t="str">
        <f t="shared" si="3"/>
        <v/>
      </c>
      <c r="CT8" s="46" t="str">
        <f t="shared" si="3"/>
        <v/>
      </c>
      <c r="CU8" s="46" t="str">
        <f t="shared" si="3"/>
        <v/>
      </c>
      <c r="CV8" s="46" t="str">
        <f t="shared" si="3"/>
        <v/>
      </c>
      <c r="CW8" s="46" t="str">
        <f t="shared" si="3"/>
        <v/>
      </c>
      <c r="CX8" s="46" t="str">
        <f t="shared" si="3"/>
        <v/>
      </c>
      <c r="CY8" s="46" t="str">
        <f t="shared" si="3"/>
        <v/>
      </c>
      <c r="CZ8" s="46" t="str">
        <f t="shared" si="3"/>
        <v/>
      </c>
      <c r="DA8" s="46" t="str">
        <f t="shared" si="3"/>
        <v/>
      </c>
      <c r="DB8" s="173" t="str">
        <f t="shared" si="3"/>
        <v/>
      </c>
      <c r="DC8" s="46"/>
      <c r="DD8" s="46" t="str">
        <f t="shared" si="16"/>
        <v/>
      </c>
      <c r="DE8" s="46" t="str">
        <f t="shared" si="16"/>
        <v/>
      </c>
      <c r="DF8" s="46" t="str">
        <f t="shared" si="16"/>
        <v/>
      </c>
      <c r="DG8" s="46" t="str">
        <f t="shared" si="16"/>
        <v/>
      </c>
      <c r="DH8" s="46" t="str">
        <f t="shared" si="16"/>
        <v/>
      </c>
      <c r="DI8" s="46" t="str">
        <f t="shared" si="16"/>
        <v/>
      </c>
      <c r="DJ8" s="46" t="str">
        <f t="shared" si="16"/>
        <v/>
      </c>
      <c r="DK8" s="46" t="str">
        <f t="shared" si="16"/>
        <v/>
      </c>
      <c r="DL8" s="46" t="str">
        <f t="shared" si="16"/>
        <v/>
      </c>
      <c r="DM8" s="46" t="str">
        <f t="shared" si="16"/>
        <v/>
      </c>
      <c r="DN8" s="46" t="str">
        <f t="shared" si="16"/>
        <v/>
      </c>
      <c r="DO8" s="46" t="str">
        <f t="shared" si="16"/>
        <v/>
      </c>
      <c r="DP8" s="46" t="str">
        <f t="shared" si="16"/>
        <v/>
      </c>
      <c r="DQ8" s="46" t="str">
        <f t="shared" si="16"/>
        <v/>
      </c>
      <c r="DR8" s="46" t="str">
        <f t="shared" si="16"/>
        <v/>
      </c>
      <c r="DS8" s="46" t="str">
        <f t="shared" si="5"/>
        <v/>
      </c>
      <c r="DT8" s="46" t="str">
        <f t="shared" si="5"/>
        <v/>
      </c>
      <c r="DU8" s="46" t="str">
        <f t="shared" si="5"/>
        <v/>
      </c>
      <c r="DV8" s="46" t="str">
        <f t="shared" si="5"/>
        <v/>
      </c>
      <c r="DW8" s="46" t="str">
        <f t="shared" si="5"/>
        <v/>
      </c>
      <c r="DX8" s="46" t="str">
        <f t="shared" si="5"/>
        <v/>
      </c>
      <c r="DY8" s="46" t="str">
        <f t="shared" si="5"/>
        <v/>
      </c>
      <c r="DZ8" s="46" t="str">
        <f t="shared" si="5"/>
        <v/>
      </c>
      <c r="EA8" s="46" t="str">
        <f t="shared" si="5"/>
        <v/>
      </c>
      <c r="EB8" s="46" t="str">
        <f t="shared" si="5"/>
        <v/>
      </c>
      <c r="EC8" s="46" t="str">
        <f t="shared" si="5"/>
        <v/>
      </c>
      <c r="ED8" s="46" t="str">
        <f t="shared" si="5"/>
        <v/>
      </c>
      <c r="EE8" s="46" t="str">
        <f t="shared" si="5"/>
        <v/>
      </c>
      <c r="EF8" s="46" t="str">
        <f t="shared" si="5"/>
        <v/>
      </c>
      <c r="EG8" s="46" t="str">
        <f t="shared" si="5"/>
        <v/>
      </c>
      <c r="EH8" s="46" t="str">
        <f t="shared" si="5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/>
      <c r="EV8" s="46" t="str">
        <f t="shared" si="17"/>
        <v/>
      </c>
      <c r="EW8" s="46" t="str">
        <f t="shared" si="17"/>
        <v/>
      </c>
      <c r="EX8" s="46" t="str">
        <f t="shared" si="17"/>
        <v/>
      </c>
      <c r="EY8" s="46" t="str">
        <f t="shared" si="17"/>
        <v/>
      </c>
      <c r="EZ8" s="46" t="str">
        <f t="shared" si="17"/>
        <v/>
      </c>
      <c r="FA8" s="46" t="str">
        <f t="shared" si="17"/>
        <v/>
      </c>
      <c r="FB8" s="46" t="str">
        <f t="shared" si="17"/>
        <v/>
      </c>
      <c r="FC8" s="46" t="str">
        <f t="shared" si="17"/>
        <v/>
      </c>
      <c r="FD8" s="46" t="str">
        <f t="shared" si="17"/>
        <v/>
      </c>
      <c r="FE8" s="46" t="str">
        <f t="shared" si="17"/>
        <v/>
      </c>
      <c r="FF8" s="46" t="str">
        <f t="shared" si="17"/>
        <v/>
      </c>
      <c r="FG8" s="46" t="str">
        <f t="shared" si="17"/>
        <v/>
      </c>
      <c r="FH8" s="46" t="str">
        <f t="shared" si="17"/>
        <v/>
      </c>
      <c r="FI8" s="46" t="str">
        <f t="shared" si="17"/>
        <v/>
      </c>
      <c r="FJ8" s="46" t="str">
        <f t="shared" si="17"/>
        <v/>
      </c>
      <c r="FK8" s="46" t="str">
        <f t="shared" si="8"/>
        <v/>
      </c>
      <c r="FL8" s="46" t="str">
        <f t="shared" si="8"/>
        <v/>
      </c>
      <c r="FM8" s="46" t="str">
        <f t="shared" si="8"/>
        <v/>
      </c>
      <c r="FN8" s="46" t="str">
        <f t="shared" si="8"/>
        <v/>
      </c>
      <c r="FO8" s="46" t="str">
        <f t="shared" si="8"/>
        <v/>
      </c>
      <c r="FP8" s="46" t="str">
        <f t="shared" si="8"/>
        <v/>
      </c>
      <c r="FQ8" s="46" t="str">
        <f t="shared" si="8"/>
        <v/>
      </c>
      <c r="FR8" s="46" t="str">
        <f t="shared" si="8"/>
        <v/>
      </c>
      <c r="FS8" s="46" t="str">
        <f t="shared" si="8"/>
        <v/>
      </c>
      <c r="FT8" s="46" t="str">
        <f t="shared" si="8"/>
        <v/>
      </c>
      <c r="FU8" s="46" t="str">
        <f t="shared" si="8"/>
        <v/>
      </c>
      <c r="FV8" s="46" t="str">
        <f t="shared" si="8"/>
        <v/>
      </c>
      <c r="FW8" s="46" t="str">
        <f t="shared" si="8"/>
        <v/>
      </c>
      <c r="FX8" s="46" t="str">
        <f t="shared" si="8"/>
        <v/>
      </c>
      <c r="FY8" s="46" t="str">
        <f t="shared" si="8"/>
        <v/>
      </c>
      <c r="FZ8" s="46" t="str">
        <f t="shared" si="8"/>
        <v/>
      </c>
      <c r="GA8" s="46" t="str">
        <f t="shared" si="9"/>
        <v/>
      </c>
      <c r="GB8" s="46" t="str">
        <f t="shared" si="9"/>
        <v/>
      </c>
      <c r="GC8" s="46" t="str">
        <f t="shared" si="9"/>
        <v/>
      </c>
      <c r="GD8" s="46" t="str">
        <f t="shared" si="9"/>
        <v/>
      </c>
      <c r="GE8" s="46" t="str">
        <f t="shared" si="9"/>
        <v/>
      </c>
      <c r="GF8" s="46" t="str">
        <f t="shared" si="9"/>
        <v/>
      </c>
      <c r="GG8" s="46" t="str">
        <f t="shared" si="9"/>
        <v/>
      </c>
      <c r="GH8" s="46" t="str">
        <f t="shared" si="9"/>
        <v/>
      </c>
      <c r="GI8" s="46" t="str">
        <f t="shared" si="9"/>
        <v/>
      </c>
      <c r="GJ8" s="46" t="str">
        <f t="shared" si="9"/>
        <v/>
      </c>
      <c r="GK8" s="46" t="str">
        <f t="shared" si="9"/>
        <v/>
      </c>
      <c r="GL8" s="173" t="str">
        <f t="shared" si="9"/>
        <v/>
      </c>
      <c r="GM8" s="46"/>
      <c r="GN8" s="46" t="str">
        <f t="shared" si="18"/>
        <v/>
      </c>
      <c r="GO8" s="46" t="str">
        <f t="shared" si="18"/>
        <v/>
      </c>
      <c r="GP8" s="46" t="str">
        <f t="shared" si="18"/>
        <v/>
      </c>
      <c r="GQ8" s="46" t="str">
        <f t="shared" si="18"/>
        <v/>
      </c>
      <c r="GR8" s="46" t="str">
        <f t="shared" si="18"/>
        <v/>
      </c>
      <c r="GS8" s="46" t="str">
        <f t="shared" si="18"/>
        <v/>
      </c>
      <c r="GT8" s="46" t="str">
        <f t="shared" si="18"/>
        <v/>
      </c>
      <c r="GU8" s="46" t="str">
        <f t="shared" si="18"/>
        <v/>
      </c>
      <c r="GV8" s="46" t="str">
        <f t="shared" si="18"/>
        <v/>
      </c>
      <c r="GW8" s="46" t="str">
        <f t="shared" si="18"/>
        <v/>
      </c>
      <c r="GX8" s="46" t="str">
        <f t="shared" si="18"/>
        <v/>
      </c>
      <c r="GY8" s="46" t="str">
        <f t="shared" si="18"/>
        <v/>
      </c>
      <c r="GZ8" s="46" t="str">
        <f t="shared" si="18"/>
        <v/>
      </c>
      <c r="HA8" s="46" t="str">
        <f t="shared" si="18"/>
        <v/>
      </c>
      <c r="HB8" s="46" t="str">
        <f t="shared" si="18"/>
        <v/>
      </c>
      <c r="HC8" s="46" t="str">
        <f t="shared" si="11"/>
        <v/>
      </c>
      <c r="HD8" s="46" t="str">
        <f t="shared" si="11"/>
        <v/>
      </c>
      <c r="HE8" s="46" t="str">
        <f t="shared" si="11"/>
        <v/>
      </c>
      <c r="HF8" s="46" t="str">
        <f t="shared" si="11"/>
        <v/>
      </c>
      <c r="HG8" s="46" t="str">
        <f t="shared" si="11"/>
        <v/>
      </c>
      <c r="HH8" s="46" t="str">
        <f t="shared" si="11"/>
        <v/>
      </c>
      <c r="HI8" s="46" t="str">
        <f t="shared" si="11"/>
        <v/>
      </c>
      <c r="HJ8" s="46" t="str">
        <f t="shared" si="11"/>
        <v/>
      </c>
      <c r="HK8" s="46" t="str">
        <f t="shared" si="11"/>
        <v/>
      </c>
      <c r="HL8" s="46" t="str">
        <f t="shared" si="11"/>
        <v/>
      </c>
      <c r="HM8" s="46" t="str">
        <f t="shared" si="11"/>
        <v/>
      </c>
      <c r="HN8" s="46" t="str">
        <f t="shared" si="11"/>
        <v/>
      </c>
      <c r="HO8" s="46" t="str">
        <f t="shared" si="11"/>
        <v/>
      </c>
      <c r="HP8" s="46" t="str">
        <f t="shared" si="11"/>
        <v/>
      </c>
      <c r="HQ8" s="46" t="str">
        <f t="shared" si="11"/>
        <v/>
      </c>
      <c r="HR8" s="46" t="str">
        <f t="shared" si="11"/>
        <v/>
      </c>
      <c r="HS8" s="46" t="str">
        <f t="shared" si="12"/>
        <v/>
      </c>
      <c r="HT8" s="46" t="str">
        <f t="shared" si="12"/>
        <v/>
      </c>
      <c r="HU8" s="46" t="str">
        <f t="shared" si="12"/>
        <v/>
      </c>
      <c r="HV8" s="46" t="str">
        <f t="shared" si="12"/>
        <v/>
      </c>
      <c r="HW8" s="46" t="str">
        <f t="shared" si="12"/>
        <v/>
      </c>
      <c r="HX8" s="46" t="str">
        <f t="shared" si="12"/>
        <v/>
      </c>
      <c r="HY8" s="46" t="str">
        <f t="shared" si="12"/>
        <v/>
      </c>
      <c r="HZ8" s="46" t="str">
        <f t="shared" si="12"/>
        <v/>
      </c>
      <c r="IA8" s="46" t="str">
        <f t="shared" si="12"/>
        <v/>
      </c>
      <c r="IB8" s="46" t="str">
        <f t="shared" si="12"/>
        <v/>
      </c>
      <c r="IC8" s="46" t="str">
        <f t="shared" si="12"/>
        <v/>
      </c>
      <c r="ID8" s="173" t="str">
        <f t="shared" si="12"/>
        <v/>
      </c>
      <c r="IE8" s="46"/>
      <c r="IF8" s="46" t="str">
        <f t="shared" si="19"/>
        <v/>
      </c>
      <c r="IG8" s="46" t="str">
        <f t="shared" si="19"/>
        <v/>
      </c>
      <c r="IH8" s="46" t="str">
        <f t="shared" si="19"/>
        <v/>
      </c>
      <c r="II8" s="46" t="str">
        <f t="shared" si="19"/>
        <v/>
      </c>
      <c r="IJ8" s="46" t="str">
        <f t="shared" si="19"/>
        <v/>
      </c>
      <c r="IK8" s="46" t="str">
        <f t="shared" si="19"/>
        <v/>
      </c>
      <c r="IL8" s="46" t="str">
        <f t="shared" si="19"/>
        <v/>
      </c>
      <c r="IM8" s="46" t="str">
        <f t="shared" si="19"/>
        <v/>
      </c>
      <c r="IN8" s="46" t="str">
        <f t="shared" si="19"/>
        <v/>
      </c>
      <c r="IO8" s="46" t="str">
        <f t="shared" si="19"/>
        <v/>
      </c>
      <c r="IP8" s="46" t="str">
        <f t="shared" si="19"/>
        <v/>
      </c>
      <c r="IQ8" s="46" t="str">
        <f t="shared" si="19"/>
        <v/>
      </c>
      <c r="IR8" s="46" t="str">
        <f t="shared" si="19"/>
        <v/>
      </c>
      <c r="IS8" s="46" t="str">
        <f t="shared" si="19"/>
        <v/>
      </c>
      <c r="IT8" s="46" t="str">
        <f t="shared" si="19"/>
        <v/>
      </c>
      <c r="IU8" s="46" t="str">
        <f t="shared" si="14"/>
        <v/>
      </c>
      <c r="IV8" s="46" t="str">
        <f t="shared" si="14"/>
        <v/>
      </c>
      <c r="IW8" s="46" t="str">
        <f t="shared" si="14"/>
        <v/>
      </c>
      <c r="IX8" s="46" t="str">
        <f t="shared" si="14"/>
        <v/>
      </c>
      <c r="IY8" s="46" t="str">
        <f t="shared" si="14"/>
        <v/>
      </c>
      <c r="IZ8" s="46" t="str">
        <f t="shared" si="14"/>
        <v/>
      </c>
      <c r="JA8" s="46" t="str">
        <f t="shared" si="14"/>
        <v/>
      </c>
      <c r="JB8" s="46" t="str">
        <f t="shared" si="14"/>
        <v/>
      </c>
      <c r="JC8" s="46" t="str">
        <f t="shared" si="14"/>
        <v/>
      </c>
      <c r="JD8" s="46" t="str">
        <f t="shared" si="14"/>
        <v/>
      </c>
      <c r="JE8" s="46" t="str">
        <f t="shared" si="14"/>
        <v/>
      </c>
      <c r="JF8" s="46" t="str">
        <f t="shared" si="14"/>
        <v/>
      </c>
      <c r="JG8" s="46" t="str">
        <f t="shared" si="14"/>
        <v/>
      </c>
      <c r="JH8" s="46" t="str">
        <f t="shared" si="14"/>
        <v/>
      </c>
      <c r="JI8" s="46" t="str">
        <f t="shared" si="14"/>
        <v/>
      </c>
      <c r="JJ8" s="46" t="str">
        <f t="shared" si="14"/>
        <v/>
      </c>
      <c r="JK8" s="46" t="str">
        <f t="shared" si="15"/>
        <v/>
      </c>
      <c r="JL8" s="46" t="str">
        <f t="shared" si="15"/>
        <v/>
      </c>
      <c r="JM8" s="46" t="str">
        <f t="shared" si="15"/>
        <v/>
      </c>
      <c r="JN8" s="46" t="str">
        <f t="shared" si="15"/>
        <v/>
      </c>
      <c r="JO8" s="46" t="str">
        <f t="shared" si="15"/>
        <v/>
      </c>
      <c r="JP8" s="46" t="str">
        <f t="shared" si="15"/>
        <v/>
      </c>
      <c r="JQ8" s="46" t="str">
        <f t="shared" si="15"/>
        <v/>
      </c>
      <c r="JR8" s="46" t="str">
        <f t="shared" si="15"/>
        <v/>
      </c>
      <c r="JS8" s="46" t="str">
        <f t="shared" si="15"/>
        <v/>
      </c>
      <c r="JT8" s="46" t="str">
        <f t="shared" si="15"/>
        <v/>
      </c>
      <c r="JU8" s="46" t="str">
        <f t="shared" si="15"/>
        <v/>
      </c>
      <c r="JV8" s="173" t="str">
        <f t="shared" si="15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/>
      <c r="T9" s="118" t="str">
        <f t="shared" ref="T9:BJ9" si="21">IF(ISNUMBER(T50), T50, "")</f>
        <v/>
      </c>
      <c r="U9" s="118" t="str">
        <f t="shared" si="21"/>
        <v/>
      </c>
      <c r="V9" s="118" t="str">
        <f t="shared" si="21"/>
        <v/>
      </c>
      <c r="W9" s="118" t="str">
        <f t="shared" si="21"/>
        <v/>
      </c>
      <c r="X9" s="118" t="str">
        <f t="shared" si="21"/>
        <v/>
      </c>
      <c r="Y9" s="118" t="str">
        <f t="shared" si="21"/>
        <v/>
      </c>
      <c r="Z9" s="118" t="str">
        <f t="shared" si="21"/>
        <v/>
      </c>
      <c r="AA9" s="118" t="str">
        <f t="shared" si="21"/>
        <v/>
      </c>
      <c r="AB9" s="118" t="str">
        <f t="shared" si="21"/>
        <v/>
      </c>
      <c r="AC9" s="118" t="str">
        <f t="shared" si="21"/>
        <v/>
      </c>
      <c r="AD9" s="118" t="str">
        <f t="shared" si="21"/>
        <v/>
      </c>
      <c r="AE9" s="118" t="str">
        <f t="shared" si="21"/>
        <v/>
      </c>
      <c r="AF9" s="118" t="str">
        <f t="shared" si="21"/>
        <v/>
      </c>
      <c r="AG9" s="118" t="str">
        <f t="shared" si="21"/>
        <v/>
      </c>
      <c r="AH9" s="118" t="str">
        <f t="shared" si="21"/>
        <v/>
      </c>
      <c r="AI9" s="118" t="str">
        <f t="shared" si="21"/>
        <v/>
      </c>
      <c r="AJ9" s="118" t="str">
        <f t="shared" si="21"/>
        <v/>
      </c>
      <c r="AK9" s="118" t="str">
        <f t="shared" si="21"/>
        <v/>
      </c>
      <c r="AL9" s="118" t="str">
        <f t="shared" si="21"/>
        <v/>
      </c>
      <c r="AM9" s="118" t="str">
        <f t="shared" si="21"/>
        <v/>
      </c>
      <c r="AN9" s="118" t="str">
        <f t="shared" si="21"/>
        <v/>
      </c>
      <c r="AO9" s="118" t="str">
        <f t="shared" si="21"/>
        <v/>
      </c>
      <c r="AP9" s="118" t="str">
        <f t="shared" si="21"/>
        <v/>
      </c>
      <c r="AQ9" s="118" t="str">
        <f t="shared" si="21"/>
        <v/>
      </c>
      <c r="AR9" s="118" t="str">
        <f t="shared" si="21"/>
        <v/>
      </c>
      <c r="AS9" s="118" t="str">
        <f t="shared" si="21"/>
        <v/>
      </c>
      <c r="AT9" s="118" t="str">
        <f t="shared" si="21"/>
        <v/>
      </c>
      <c r="AU9" s="118" t="str">
        <f t="shared" si="21"/>
        <v/>
      </c>
      <c r="AV9" s="118" t="str">
        <f t="shared" si="21"/>
        <v/>
      </c>
      <c r="AW9" s="118" t="str">
        <f t="shared" si="21"/>
        <v/>
      </c>
      <c r="AX9" s="118" t="str">
        <f t="shared" si="21"/>
        <v/>
      </c>
      <c r="AY9" s="118" t="str">
        <f t="shared" si="21"/>
        <v/>
      </c>
      <c r="AZ9" s="118" t="str">
        <f t="shared" si="21"/>
        <v/>
      </c>
      <c r="BA9" s="118" t="str">
        <f t="shared" si="21"/>
        <v/>
      </c>
      <c r="BB9" s="118" t="str">
        <f t="shared" si="21"/>
        <v/>
      </c>
      <c r="BC9" s="118" t="str">
        <f t="shared" si="21"/>
        <v/>
      </c>
      <c r="BD9" s="118" t="str">
        <f t="shared" si="21"/>
        <v/>
      </c>
      <c r="BE9" s="118" t="str">
        <f t="shared" si="21"/>
        <v/>
      </c>
      <c r="BF9" s="118" t="str">
        <f t="shared" si="21"/>
        <v/>
      </c>
      <c r="BG9" s="118" t="str">
        <f t="shared" si="21"/>
        <v/>
      </c>
      <c r="BH9" s="118" t="str">
        <f t="shared" si="21"/>
        <v/>
      </c>
      <c r="BI9" s="118" t="str">
        <f t="shared" si="21"/>
        <v/>
      </c>
      <c r="BJ9" s="203" t="str">
        <f t="shared" si="21"/>
        <v/>
      </c>
      <c r="BK9" s="118"/>
      <c r="BL9" s="118" t="str">
        <f t="shared" si="1"/>
        <v/>
      </c>
      <c r="BM9" s="118" t="str">
        <f t="shared" si="1"/>
        <v/>
      </c>
      <c r="BN9" s="118" t="str">
        <f t="shared" si="1"/>
        <v/>
      </c>
      <c r="BO9" s="118" t="str">
        <f t="shared" si="1"/>
        <v/>
      </c>
      <c r="BP9" s="118" t="str">
        <f t="shared" si="1"/>
        <v/>
      </c>
      <c r="BQ9" s="118" t="str">
        <f t="shared" si="1"/>
        <v/>
      </c>
      <c r="BR9" s="118" t="str">
        <f t="shared" si="1"/>
        <v/>
      </c>
      <c r="BS9" s="118" t="str">
        <f t="shared" si="1"/>
        <v/>
      </c>
      <c r="BT9" s="118" t="str">
        <f t="shared" si="1"/>
        <v/>
      </c>
      <c r="BU9" s="118" t="str">
        <f t="shared" si="1"/>
        <v/>
      </c>
      <c r="BV9" s="118" t="str">
        <f t="shared" si="1"/>
        <v/>
      </c>
      <c r="BW9" s="118" t="str">
        <f t="shared" si="1"/>
        <v/>
      </c>
      <c r="BX9" s="118" t="str">
        <f t="shared" si="1"/>
        <v/>
      </c>
      <c r="BY9" s="118" t="str">
        <f t="shared" si="1"/>
        <v/>
      </c>
      <c r="BZ9" s="118" t="str">
        <f t="shared" si="1"/>
        <v/>
      </c>
      <c r="CA9" s="118" t="str">
        <f t="shared" si="2"/>
        <v/>
      </c>
      <c r="CB9" s="118" t="str">
        <f t="shared" si="2"/>
        <v/>
      </c>
      <c r="CC9" s="118" t="str">
        <f t="shared" si="2"/>
        <v/>
      </c>
      <c r="CD9" s="118" t="str">
        <f t="shared" si="2"/>
        <v/>
      </c>
      <c r="CE9" s="118" t="str">
        <f t="shared" si="2"/>
        <v/>
      </c>
      <c r="CF9" s="118" t="str">
        <f t="shared" si="2"/>
        <v/>
      </c>
      <c r="CG9" s="118" t="str">
        <f t="shared" si="2"/>
        <v/>
      </c>
      <c r="CH9" s="118" t="str">
        <f t="shared" si="2"/>
        <v/>
      </c>
      <c r="CI9" s="118" t="str">
        <f t="shared" si="2"/>
        <v/>
      </c>
      <c r="CJ9" s="118" t="str">
        <f t="shared" si="2"/>
        <v/>
      </c>
      <c r="CK9" s="118" t="str">
        <f t="shared" si="2"/>
        <v/>
      </c>
      <c r="CL9" s="118" t="str">
        <f t="shared" si="2"/>
        <v/>
      </c>
      <c r="CM9" s="118" t="str">
        <f t="shared" si="2"/>
        <v/>
      </c>
      <c r="CN9" s="118" t="str">
        <f t="shared" si="2"/>
        <v/>
      </c>
      <c r="CO9" s="118" t="str">
        <f t="shared" si="2"/>
        <v/>
      </c>
      <c r="CP9" s="118" t="str">
        <f t="shared" si="2"/>
        <v/>
      </c>
      <c r="CQ9" s="118" t="str">
        <f t="shared" si="3"/>
        <v/>
      </c>
      <c r="CR9" s="118" t="str">
        <f t="shared" si="3"/>
        <v/>
      </c>
      <c r="CS9" s="118" t="str">
        <f t="shared" si="3"/>
        <v/>
      </c>
      <c r="CT9" s="118" t="str">
        <f t="shared" si="3"/>
        <v/>
      </c>
      <c r="CU9" s="118" t="str">
        <f t="shared" si="3"/>
        <v/>
      </c>
      <c r="CV9" s="118" t="str">
        <f t="shared" si="3"/>
        <v/>
      </c>
      <c r="CW9" s="118" t="str">
        <f t="shared" si="3"/>
        <v/>
      </c>
      <c r="CX9" s="118" t="str">
        <f t="shared" si="3"/>
        <v/>
      </c>
      <c r="CY9" s="118" t="str">
        <f t="shared" si="3"/>
        <v/>
      </c>
      <c r="CZ9" s="118" t="str">
        <f t="shared" si="3"/>
        <v/>
      </c>
      <c r="DA9" s="118" t="str">
        <f t="shared" si="3"/>
        <v/>
      </c>
      <c r="DB9" s="203" t="str">
        <f t="shared" si="3"/>
        <v/>
      </c>
      <c r="DC9" s="118"/>
      <c r="DD9" s="118" t="str">
        <f t="shared" si="16"/>
        <v/>
      </c>
      <c r="DE9" s="118" t="str">
        <f t="shared" si="16"/>
        <v/>
      </c>
      <c r="DF9" s="118" t="str">
        <f t="shared" si="16"/>
        <v/>
      </c>
      <c r="DG9" s="118" t="str">
        <f t="shared" si="16"/>
        <v/>
      </c>
      <c r="DH9" s="118" t="str">
        <f t="shared" si="16"/>
        <v/>
      </c>
      <c r="DI9" s="118" t="str">
        <f t="shared" si="16"/>
        <v/>
      </c>
      <c r="DJ9" s="118" t="str">
        <f t="shared" si="16"/>
        <v/>
      </c>
      <c r="DK9" s="118" t="str">
        <f t="shared" si="16"/>
        <v/>
      </c>
      <c r="DL9" s="118" t="str">
        <f t="shared" si="16"/>
        <v/>
      </c>
      <c r="DM9" s="118" t="str">
        <f t="shared" si="16"/>
        <v/>
      </c>
      <c r="DN9" s="118" t="str">
        <f t="shared" si="16"/>
        <v/>
      </c>
      <c r="DO9" s="118" t="str">
        <f t="shared" si="16"/>
        <v/>
      </c>
      <c r="DP9" s="118" t="str">
        <f t="shared" si="16"/>
        <v/>
      </c>
      <c r="DQ9" s="118" t="str">
        <f t="shared" si="16"/>
        <v/>
      </c>
      <c r="DR9" s="118" t="str">
        <f t="shared" si="16"/>
        <v/>
      </c>
      <c r="DS9" s="118" t="str">
        <f t="shared" si="5"/>
        <v/>
      </c>
      <c r="DT9" s="118" t="str">
        <f t="shared" si="5"/>
        <v/>
      </c>
      <c r="DU9" s="118" t="str">
        <f t="shared" si="5"/>
        <v/>
      </c>
      <c r="DV9" s="118" t="str">
        <f t="shared" si="5"/>
        <v/>
      </c>
      <c r="DW9" s="118" t="str">
        <f t="shared" si="5"/>
        <v/>
      </c>
      <c r="DX9" s="118" t="str">
        <f t="shared" si="5"/>
        <v/>
      </c>
      <c r="DY9" s="118" t="str">
        <f t="shared" si="5"/>
        <v/>
      </c>
      <c r="DZ9" s="118" t="str">
        <f t="shared" si="5"/>
        <v/>
      </c>
      <c r="EA9" s="118" t="str">
        <f t="shared" si="5"/>
        <v/>
      </c>
      <c r="EB9" s="118" t="str">
        <f t="shared" si="5"/>
        <v/>
      </c>
      <c r="EC9" s="118" t="str">
        <f t="shared" si="5"/>
        <v/>
      </c>
      <c r="ED9" s="118" t="str">
        <f t="shared" si="5"/>
        <v/>
      </c>
      <c r="EE9" s="118" t="str">
        <f t="shared" si="5"/>
        <v/>
      </c>
      <c r="EF9" s="118" t="str">
        <f t="shared" si="5"/>
        <v/>
      </c>
      <c r="EG9" s="118" t="str">
        <f t="shared" si="5"/>
        <v/>
      </c>
      <c r="EH9" s="118" t="str">
        <f t="shared" si="5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/>
      <c r="EV9" s="118" t="str">
        <f t="shared" si="17"/>
        <v/>
      </c>
      <c r="EW9" s="118" t="str">
        <f t="shared" si="17"/>
        <v/>
      </c>
      <c r="EX9" s="118" t="str">
        <f t="shared" si="17"/>
        <v/>
      </c>
      <c r="EY9" s="118" t="str">
        <f t="shared" si="17"/>
        <v/>
      </c>
      <c r="EZ9" s="118" t="str">
        <f t="shared" si="17"/>
        <v/>
      </c>
      <c r="FA9" s="118" t="str">
        <f t="shared" si="17"/>
        <v/>
      </c>
      <c r="FB9" s="118" t="str">
        <f t="shared" si="17"/>
        <v/>
      </c>
      <c r="FC9" s="118" t="str">
        <f t="shared" si="17"/>
        <v/>
      </c>
      <c r="FD9" s="118" t="str">
        <f t="shared" si="17"/>
        <v/>
      </c>
      <c r="FE9" s="118" t="str">
        <f t="shared" si="17"/>
        <v/>
      </c>
      <c r="FF9" s="118" t="str">
        <f t="shared" si="17"/>
        <v/>
      </c>
      <c r="FG9" s="118" t="str">
        <f t="shared" si="17"/>
        <v/>
      </c>
      <c r="FH9" s="118" t="str">
        <f t="shared" si="17"/>
        <v/>
      </c>
      <c r="FI9" s="118" t="str">
        <f t="shared" si="17"/>
        <v/>
      </c>
      <c r="FJ9" s="118" t="str">
        <f t="shared" si="17"/>
        <v/>
      </c>
      <c r="FK9" s="118" t="str">
        <f t="shared" si="8"/>
        <v/>
      </c>
      <c r="FL9" s="118" t="str">
        <f t="shared" si="8"/>
        <v/>
      </c>
      <c r="FM9" s="118" t="str">
        <f t="shared" si="8"/>
        <v/>
      </c>
      <c r="FN9" s="118" t="str">
        <f t="shared" si="8"/>
        <v/>
      </c>
      <c r="FO9" s="118" t="str">
        <f t="shared" si="8"/>
        <v/>
      </c>
      <c r="FP9" s="118" t="str">
        <f t="shared" si="8"/>
        <v/>
      </c>
      <c r="FQ9" s="118" t="str">
        <f t="shared" si="8"/>
        <v/>
      </c>
      <c r="FR9" s="118" t="str">
        <f t="shared" si="8"/>
        <v/>
      </c>
      <c r="FS9" s="118" t="str">
        <f t="shared" si="8"/>
        <v/>
      </c>
      <c r="FT9" s="118" t="str">
        <f t="shared" si="8"/>
        <v/>
      </c>
      <c r="FU9" s="118" t="str">
        <f t="shared" si="8"/>
        <v/>
      </c>
      <c r="FV9" s="118" t="str">
        <f t="shared" si="8"/>
        <v/>
      </c>
      <c r="FW9" s="118" t="str">
        <f t="shared" si="8"/>
        <v/>
      </c>
      <c r="FX9" s="118" t="str">
        <f t="shared" si="8"/>
        <v/>
      </c>
      <c r="FY9" s="118" t="str">
        <f t="shared" si="8"/>
        <v/>
      </c>
      <c r="FZ9" s="118" t="str">
        <f t="shared" si="8"/>
        <v/>
      </c>
      <c r="GA9" s="118" t="str">
        <f t="shared" si="9"/>
        <v/>
      </c>
      <c r="GB9" s="118" t="str">
        <f t="shared" si="9"/>
        <v/>
      </c>
      <c r="GC9" s="118" t="str">
        <f t="shared" si="9"/>
        <v/>
      </c>
      <c r="GD9" s="118" t="str">
        <f t="shared" si="9"/>
        <v/>
      </c>
      <c r="GE9" s="118" t="str">
        <f t="shared" si="9"/>
        <v/>
      </c>
      <c r="GF9" s="118" t="str">
        <f t="shared" si="9"/>
        <v/>
      </c>
      <c r="GG9" s="118" t="str">
        <f t="shared" si="9"/>
        <v/>
      </c>
      <c r="GH9" s="118" t="str">
        <f t="shared" si="9"/>
        <v/>
      </c>
      <c r="GI9" s="118" t="str">
        <f t="shared" si="9"/>
        <v/>
      </c>
      <c r="GJ9" s="118" t="str">
        <f t="shared" si="9"/>
        <v/>
      </c>
      <c r="GK9" s="118" t="str">
        <f t="shared" si="9"/>
        <v/>
      </c>
      <c r="GL9" s="203" t="str">
        <f t="shared" si="9"/>
        <v/>
      </c>
      <c r="GM9" s="118"/>
      <c r="GN9" s="118" t="str">
        <f t="shared" si="18"/>
        <v/>
      </c>
      <c r="GO9" s="118" t="str">
        <f t="shared" si="18"/>
        <v/>
      </c>
      <c r="GP9" s="118" t="str">
        <f t="shared" si="18"/>
        <v/>
      </c>
      <c r="GQ9" s="118" t="str">
        <f t="shared" si="18"/>
        <v/>
      </c>
      <c r="GR9" s="118" t="str">
        <f t="shared" si="18"/>
        <v/>
      </c>
      <c r="GS9" s="118" t="str">
        <f t="shared" si="18"/>
        <v/>
      </c>
      <c r="GT9" s="118" t="str">
        <f t="shared" si="18"/>
        <v/>
      </c>
      <c r="GU9" s="118" t="str">
        <f t="shared" si="18"/>
        <v/>
      </c>
      <c r="GV9" s="118" t="str">
        <f t="shared" si="18"/>
        <v/>
      </c>
      <c r="GW9" s="118" t="str">
        <f t="shared" si="18"/>
        <v/>
      </c>
      <c r="GX9" s="118" t="str">
        <f t="shared" si="18"/>
        <v/>
      </c>
      <c r="GY9" s="118" t="str">
        <f t="shared" si="18"/>
        <v/>
      </c>
      <c r="GZ9" s="118" t="str">
        <f t="shared" si="18"/>
        <v/>
      </c>
      <c r="HA9" s="118" t="str">
        <f t="shared" si="18"/>
        <v/>
      </c>
      <c r="HB9" s="118" t="str">
        <f t="shared" si="18"/>
        <v/>
      </c>
      <c r="HC9" s="118" t="str">
        <f t="shared" si="11"/>
        <v/>
      </c>
      <c r="HD9" s="118" t="str">
        <f t="shared" si="11"/>
        <v/>
      </c>
      <c r="HE9" s="118" t="str">
        <f t="shared" si="11"/>
        <v/>
      </c>
      <c r="HF9" s="118" t="str">
        <f t="shared" si="11"/>
        <v/>
      </c>
      <c r="HG9" s="118" t="str">
        <f t="shared" si="11"/>
        <v/>
      </c>
      <c r="HH9" s="118" t="str">
        <f t="shared" si="11"/>
        <v/>
      </c>
      <c r="HI9" s="118" t="str">
        <f t="shared" si="11"/>
        <v/>
      </c>
      <c r="HJ9" s="118" t="str">
        <f t="shared" si="11"/>
        <v/>
      </c>
      <c r="HK9" s="118" t="str">
        <f t="shared" si="11"/>
        <v/>
      </c>
      <c r="HL9" s="118" t="str">
        <f t="shared" si="11"/>
        <v/>
      </c>
      <c r="HM9" s="118" t="str">
        <f t="shared" si="11"/>
        <v/>
      </c>
      <c r="HN9" s="118" t="str">
        <f t="shared" si="11"/>
        <v/>
      </c>
      <c r="HO9" s="118" t="str">
        <f t="shared" si="11"/>
        <v/>
      </c>
      <c r="HP9" s="118" t="str">
        <f t="shared" si="11"/>
        <v/>
      </c>
      <c r="HQ9" s="118" t="str">
        <f t="shared" si="11"/>
        <v/>
      </c>
      <c r="HR9" s="118" t="str">
        <f t="shared" si="11"/>
        <v/>
      </c>
      <c r="HS9" s="118" t="str">
        <f t="shared" si="12"/>
        <v/>
      </c>
      <c r="HT9" s="118" t="str">
        <f t="shared" si="12"/>
        <v/>
      </c>
      <c r="HU9" s="118" t="str">
        <f t="shared" si="12"/>
        <v/>
      </c>
      <c r="HV9" s="118" t="str">
        <f t="shared" si="12"/>
        <v/>
      </c>
      <c r="HW9" s="118" t="str">
        <f t="shared" si="12"/>
        <v/>
      </c>
      <c r="HX9" s="118" t="str">
        <f t="shared" si="12"/>
        <v/>
      </c>
      <c r="HY9" s="118" t="str">
        <f t="shared" si="12"/>
        <v/>
      </c>
      <c r="HZ9" s="118" t="str">
        <f t="shared" si="12"/>
        <v/>
      </c>
      <c r="IA9" s="118" t="str">
        <f t="shared" si="12"/>
        <v/>
      </c>
      <c r="IB9" s="118" t="str">
        <f t="shared" si="12"/>
        <v/>
      </c>
      <c r="IC9" s="118" t="str">
        <f t="shared" si="12"/>
        <v/>
      </c>
      <c r="ID9" s="203" t="str">
        <f t="shared" si="12"/>
        <v/>
      </c>
      <c r="IE9" s="118"/>
      <c r="IF9" s="118" t="str">
        <f t="shared" si="19"/>
        <v/>
      </c>
      <c r="IG9" s="118" t="str">
        <f t="shared" si="19"/>
        <v/>
      </c>
      <c r="IH9" s="118" t="str">
        <f t="shared" si="19"/>
        <v/>
      </c>
      <c r="II9" s="118" t="str">
        <f t="shared" si="19"/>
        <v/>
      </c>
      <c r="IJ9" s="118" t="str">
        <f t="shared" si="19"/>
        <v/>
      </c>
      <c r="IK9" s="118" t="str">
        <f t="shared" si="19"/>
        <v/>
      </c>
      <c r="IL9" s="118" t="str">
        <f t="shared" si="19"/>
        <v/>
      </c>
      <c r="IM9" s="118" t="str">
        <f t="shared" si="19"/>
        <v/>
      </c>
      <c r="IN9" s="118" t="str">
        <f t="shared" si="19"/>
        <v/>
      </c>
      <c r="IO9" s="118" t="str">
        <f t="shared" si="19"/>
        <v/>
      </c>
      <c r="IP9" s="118" t="str">
        <f t="shared" si="19"/>
        <v/>
      </c>
      <c r="IQ9" s="118" t="str">
        <f t="shared" si="19"/>
        <v/>
      </c>
      <c r="IR9" s="118" t="str">
        <f t="shared" si="19"/>
        <v/>
      </c>
      <c r="IS9" s="118" t="str">
        <f t="shared" si="19"/>
        <v/>
      </c>
      <c r="IT9" s="118" t="str">
        <f t="shared" si="19"/>
        <v/>
      </c>
      <c r="IU9" s="118" t="str">
        <f t="shared" si="14"/>
        <v/>
      </c>
      <c r="IV9" s="118" t="str">
        <f t="shared" si="14"/>
        <v/>
      </c>
      <c r="IW9" s="118" t="str">
        <f t="shared" si="14"/>
        <v/>
      </c>
      <c r="IX9" s="118" t="str">
        <f t="shared" si="14"/>
        <v/>
      </c>
      <c r="IY9" s="118" t="str">
        <f t="shared" si="14"/>
        <v/>
      </c>
      <c r="IZ9" s="118" t="str">
        <f t="shared" si="14"/>
        <v/>
      </c>
      <c r="JA9" s="118" t="str">
        <f t="shared" si="14"/>
        <v/>
      </c>
      <c r="JB9" s="118" t="str">
        <f t="shared" si="14"/>
        <v/>
      </c>
      <c r="JC9" s="118" t="str">
        <f t="shared" si="14"/>
        <v/>
      </c>
      <c r="JD9" s="118" t="str">
        <f t="shared" si="14"/>
        <v/>
      </c>
      <c r="JE9" s="118" t="str">
        <f t="shared" si="14"/>
        <v/>
      </c>
      <c r="JF9" s="118" t="str">
        <f t="shared" si="14"/>
        <v/>
      </c>
      <c r="JG9" s="118" t="str">
        <f t="shared" si="14"/>
        <v/>
      </c>
      <c r="JH9" s="118" t="str">
        <f t="shared" si="14"/>
        <v/>
      </c>
      <c r="JI9" s="118" t="str">
        <f t="shared" si="14"/>
        <v/>
      </c>
      <c r="JJ9" s="118" t="str">
        <f t="shared" si="14"/>
        <v/>
      </c>
      <c r="JK9" s="118" t="str">
        <f t="shared" si="15"/>
        <v/>
      </c>
      <c r="JL9" s="118" t="str">
        <f t="shared" si="15"/>
        <v/>
      </c>
      <c r="JM9" s="118" t="str">
        <f t="shared" si="15"/>
        <v/>
      </c>
      <c r="JN9" s="118" t="str">
        <f t="shared" si="15"/>
        <v/>
      </c>
      <c r="JO9" s="118" t="str">
        <f t="shared" si="15"/>
        <v/>
      </c>
      <c r="JP9" s="118" t="str">
        <f t="shared" si="15"/>
        <v/>
      </c>
      <c r="JQ9" s="118" t="str">
        <f t="shared" si="15"/>
        <v/>
      </c>
      <c r="JR9" s="118" t="str">
        <f t="shared" si="15"/>
        <v/>
      </c>
      <c r="JS9" s="118" t="str">
        <f t="shared" si="15"/>
        <v/>
      </c>
      <c r="JT9" s="118" t="str">
        <f t="shared" si="15"/>
        <v/>
      </c>
      <c r="JU9" s="118" t="str">
        <f t="shared" si="15"/>
        <v/>
      </c>
      <c r="JV9" s="203" t="str">
        <f t="shared" si="15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 t="e">
        <f>NA()</f>
        <v>#N/A</v>
      </c>
      <c r="T10" s="50" t="e">
        <f t="shared" ref="T10:BJ11" si="22">IF(ISNUMBER(T51), T51, NA())</f>
        <v>#N/A</v>
      </c>
      <c r="U10" s="50" t="e">
        <f t="shared" si="22"/>
        <v>#N/A</v>
      </c>
      <c r="V10" s="50" t="e">
        <f t="shared" si="22"/>
        <v>#N/A</v>
      </c>
      <c r="W10" s="50" t="e">
        <f t="shared" si="22"/>
        <v>#N/A</v>
      </c>
      <c r="X10" s="50" t="e">
        <f t="shared" si="22"/>
        <v>#N/A</v>
      </c>
      <c r="Y10" s="50" t="e">
        <f t="shared" si="22"/>
        <v>#N/A</v>
      </c>
      <c r="Z10" s="50" t="e">
        <f t="shared" si="22"/>
        <v>#N/A</v>
      </c>
      <c r="AA10" s="50" t="e">
        <f t="shared" si="22"/>
        <v>#N/A</v>
      </c>
      <c r="AB10" s="50" t="e">
        <f t="shared" si="22"/>
        <v>#N/A</v>
      </c>
      <c r="AC10" s="50" t="e">
        <f t="shared" si="22"/>
        <v>#N/A</v>
      </c>
      <c r="AD10" s="50" t="e">
        <f t="shared" si="22"/>
        <v>#N/A</v>
      </c>
      <c r="AE10" s="50" t="e">
        <f t="shared" si="22"/>
        <v>#N/A</v>
      </c>
      <c r="AF10" s="50" t="e">
        <f t="shared" si="22"/>
        <v>#N/A</v>
      </c>
      <c r="AG10" s="50" t="e">
        <f t="shared" si="22"/>
        <v>#N/A</v>
      </c>
      <c r="AH10" s="50" t="e">
        <f t="shared" si="22"/>
        <v>#N/A</v>
      </c>
      <c r="AI10" s="50" t="e">
        <f t="shared" si="22"/>
        <v>#N/A</v>
      </c>
      <c r="AJ10" s="50" t="e">
        <f t="shared" si="22"/>
        <v>#N/A</v>
      </c>
      <c r="AK10" s="50" t="e">
        <f t="shared" si="22"/>
        <v>#N/A</v>
      </c>
      <c r="AL10" s="50" t="e">
        <f t="shared" si="22"/>
        <v>#N/A</v>
      </c>
      <c r="AM10" s="50" t="e">
        <f t="shared" si="22"/>
        <v>#N/A</v>
      </c>
      <c r="AN10" s="50" t="e">
        <f t="shared" si="22"/>
        <v>#N/A</v>
      </c>
      <c r="AO10" s="50" t="e">
        <f t="shared" si="22"/>
        <v>#N/A</v>
      </c>
      <c r="AP10" s="50" t="e">
        <f t="shared" si="22"/>
        <v>#N/A</v>
      </c>
      <c r="AQ10" s="50" t="e">
        <f t="shared" si="22"/>
        <v>#N/A</v>
      </c>
      <c r="AR10" s="50" t="e">
        <f t="shared" si="22"/>
        <v>#N/A</v>
      </c>
      <c r="AS10" s="50" t="e">
        <f t="shared" si="22"/>
        <v>#N/A</v>
      </c>
      <c r="AT10" s="50" t="e">
        <f t="shared" si="22"/>
        <v>#N/A</v>
      </c>
      <c r="AU10" s="50" t="e">
        <f t="shared" si="22"/>
        <v>#N/A</v>
      </c>
      <c r="AV10" s="50" t="e">
        <f t="shared" si="22"/>
        <v>#N/A</v>
      </c>
      <c r="AW10" s="50" t="e">
        <f t="shared" si="22"/>
        <v>#N/A</v>
      </c>
      <c r="AX10" s="50" t="e">
        <f t="shared" si="22"/>
        <v>#N/A</v>
      </c>
      <c r="AY10" s="50" t="e">
        <f t="shared" si="22"/>
        <v>#N/A</v>
      </c>
      <c r="AZ10" s="50" t="e">
        <f t="shared" si="22"/>
        <v>#N/A</v>
      </c>
      <c r="BA10" s="50" t="e">
        <f t="shared" si="22"/>
        <v>#N/A</v>
      </c>
      <c r="BB10" s="50" t="e">
        <f t="shared" si="22"/>
        <v>#N/A</v>
      </c>
      <c r="BC10" s="50" t="e">
        <f t="shared" si="22"/>
        <v>#N/A</v>
      </c>
      <c r="BD10" s="50" t="e">
        <f t="shared" si="22"/>
        <v>#N/A</v>
      </c>
      <c r="BE10" s="50" t="e">
        <f t="shared" si="22"/>
        <v>#N/A</v>
      </c>
      <c r="BF10" s="50" t="e">
        <f t="shared" si="22"/>
        <v>#N/A</v>
      </c>
      <c r="BG10" s="50" t="e">
        <f t="shared" si="22"/>
        <v>#N/A</v>
      </c>
      <c r="BH10" s="50" t="e">
        <f t="shared" si="22"/>
        <v>#N/A</v>
      </c>
      <c r="BI10" s="50" t="e">
        <f t="shared" si="22"/>
        <v>#N/A</v>
      </c>
      <c r="BJ10" s="175" t="e">
        <f t="shared" si="22"/>
        <v>#N/A</v>
      </c>
      <c r="BK10" s="50" t="e">
        <v>#N/A</v>
      </c>
      <c r="BL10" s="50" t="e">
        <f t="shared" ref="BL10:BZ11" si="23">IF(ISNUMBER(T91), T91, NA())</f>
        <v>#N/A</v>
      </c>
      <c r="BM10" s="50" t="e">
        <f t="shared" si="23"/>
        <v>#N/A</v>
      </c>
      <c r="BN10" s="50" t="e">
        <f t="shared" si="23"/>
        <v>#N/A</v>
      </c>
      <c r="BO10" s="50" t="e">
        <f t="shared" si="23"/>
        <v>#N/A</v>
      </c>
      <c r="BP10" s="50" t="e">
        <f t="shared" si="23"/>
        <v>#N/A</v>
      </c>
      <c r="BQ10" s="50" t="e">
        <f t="shared" si="23"/>
        <v>#N/A</v>
      </c>
      <c r="BR10" s="50" t="e">
        <f t="shared" si="23"/>
        <v>#N/A</v>
      </c>
      <c r="BS10" s="50" t="e">
        <f t="shared" si="23"/>
        <v>#N/A</v>
      </c>
      <c r="BT10" s="50" t="e">
        <f t="shared" si="23"/>
        <v>#N/A</v>
      </c>
      <c r="BU10" s="50" t="e">
        <f t="shared" si="23"/>
        <v>#N/A</v>
      </c>
      <c r="BV10" s="50" t="e">
        <f t="shared" si="23"/>
        <v>#N/A</v>
      </c>
      <c r="BW10" s="50" t="e">
        <f t="shared" si="23"/>
        <v>#N/A</v>
      </c>
      <c r="BX10" s="50" t="e">
        <f t="shared" si="23"/>
        <v>#N/A</v>
      </c>
      <c r="BY10" s="50" t="e">
        <f t="shared" si="23"/>
        <v>#N/A</v>
      </c>
      <c r="BZ10" s="50" t="e">
        <f t="shared" si="23"/>
        <v>#N/A</v>
      </c>
      <c r="CA10" s="50" t="e">
        <f t="shared" ref="CA10:CP11" si="24">IF(ISNUMBER(AI91), AI91, NA())</f>
        <v>#N/A</v>
      </c>
      <c r="CB10" s="50" t="e">
        <f t="shared" si="24"/>
        <v>#N/A</v>
      </c>
      <c r="CC10" s="50" t="e">
        <f t="shared" si="24"/>
        <v>#N/A</v>
      </c>
      <c r="CD10" s="50" t="e">
        <f t="shared" si="24"/>
        <v>#N/A</v>
      </c>
      <c r="CE10" s="50" t="e">
        <f t="shared" si="24"/>
        <v>#N/A</v>
      </c>
      <c r="CF10" s="50" t="e">
        <f t="shared" si="24"/>
        <v>#N/A</v>
      </c>
      <c r="CG10" s="50" t="e">
        <f t="shared" si="24"/>
        <v>#N/A</v>
      </c>
      <c r="CH10" s="50" t="e">
        <f t="shared" si="24"/>
        <v>#N/A</v>
      </c>
      <c r="CI10" s="50" t="e">
        <f t="shared" si="24"/>
        <v>#N/A</v>
      </c>
      <c r="CJ10" s="50" t="e">
        <f t="shared" si="24"/>
        <v>#N/A</v>
      </c>
      <c r="CK10" s="50" t="e">
        <f t="shared" si="24"/>
        <v>#N/A</v>
      </c>
      <c r="CL10" s="50" t="e">
        <f t="shared" si="24"/>
        <v>#N/A</v>
      </c>
      <c r="CM10" s="50" t="e">
        <f t="shared" si="24"/>
        <v>#N/A</v>
      </c>
      <c r="CN10" s="50" t="e">
        <f t="shared" si="24"/>
        <v>#N/A</v>
      </c>
      <c r="CO10" s="50" t="e">
        <f t="shared" si="24"/>
        <v>#N/A</v>
      </c>
      <c r="CP10" s="50" t="e">
        <f t="shared" si="24"/>
        <v>#N/A</v>
      </c>
      <c r="CQ10" s="50" t="e">
        <f t="shared" ref="CO10:DB11" si="25">IF(ISNUMBER(AY91), AY91, NA())</f>
        <v>#N/A</v>
      </c>
      <c r="CR10" s="50" t="e">
        <f t="shared" si="25"/>
        <v>#N/A</v>
      </c>
      <c r="CS10" s="50" t="e">
        <f t="shared" si="25"/>
        <v>#N/A</v>
      </c>
      <c r="CT10" s="50" t="e">
        <f t="shared" si="25"/>
        <v>#N/A</v>
      </c>
      <c r="CU10" s="50" t="e">
        <f t="shared" si="25"/>
        <v>#N/A</v>
      </c>
      <c r="CV10" s="50" t="e">
        <f t="shared" si="25"/>
        <v>#N/A</v>
      </c>
      <c r="CW10" s="50" t="e">
        <f t="shared" si="25"/>
        <v>#N/A</v>
      </c>
      <c r="CX10" s="50" t="e">
        <f t="shared" si="25"/>
        <v>#N/A</v>
      </c>
      <c r="CY10" s="50" t="e">
        <f t="shared" si="25"/>
        <v>#N/A</v>
      </c>
      <c r="CZ10" s="50" t="e">
        <f t="shared" si="25"/>
        <v>#N/A</v>
      </c>
      <c r="DA10" s="50" t="e">
        <f t="shared" si="25"/>
        <v>#N/A</v>
      </c>
      <c r="DB10" s="175" t="e">
        <f t="shared" si="25"/>
        <v>#N/A</v>
      </c>
      <c r="DC10" s="50" t="e">
        <v>#N/A</v>
      </c>
      <c r="DD10" s="50" t="e">
        <f t="shared" ref="DD10:DR11" si="26">IF(ISNUMBER(T131), T131, NA())</f>
        <v>#N/A</v>
      </c>
      <c r="DE10" s="50" t="e">
        <f t="shared" si="26"/>
        <v>#N/A</v>
      </c>
      <c r="DF10" s="50" t="e">
        <f t="shared" si="26"/>
        <v>#N/A</v>
      </c>
      <c r="DG10" s="50" t="e">
        <f t="shared" si="26"/>
        <v>#N/A</v>
      </c>
      <c r="DH10" s="50" t="e">
        <f t="shared" si="26"/>
        <v>#N/A</v>
      </c>
      <c r="DI10" s="50" t="e">
        <f t="shared" si="26"/>
        <v>#N/A</v>
      </c>
      <c r="DJ10" s="50" t="e">
        <f t="shared" si="26"/>
        <v>#N/A</v>
      </c>
      <c r="DK10" s="50" t="e">
        <f t="shared" si="26"/>
        <v>#N/A</v>
      </c>
      <c r="DL10" s="50" t="e">
        <f t="shared" si="26"/>
        <v>#N/A</v>
      </c>
      <c r="DM10" s="50" t="e">
        <f t="shared" si="26"/>
        <v>#N/A</v>
      </c>
      <c r="DN10" s="50" t="e">
        <f t="shared" si="26"/>
        <v>#N/A</v>
      </c>
      <c r="DO10" s="50" t="e">
        <f t="shared" si="26"/>
        <v>#N/A</v>
      </c>
      <c r="DP10" s="50" t="e">
        <f t="shared" si="26"/>
        <v>#N/A</v>
      </c>
      <c r="DQ10" s="50" t="e">
        <f t="shared" si="26"/>
        <v>#N/A</v>
      </c>
      <c r="DR10" s="50" t="e">
        <f t="shared" si="26"/>
        <v>#N/A</v>
      </c>
      <c r="DS10" s="50" t="e">
        <f t="shared" ref="DS10:EH11" si="27">IF(ISNUMBER(AI131), AI131, NA())</f>
        <v>#N/A</v>
      </c>
      <c r="DT10" s="50" t="e">
        <f t="shared" si="27"/>
        <v>#N/A</v>
      </c>
      <c r="DU10" s="50" t="e">
        <f t="shared" si="27"/>
        <v>#N/A</v>
      </c>
      <c r="DV10" s="50" t="e">
        <f t="shared" si="27"/>
        <v>#N/A</v>
      </c>
      <c r="DW10" s="50" t="e">
        <f t="shared" si="27"/>
        <v>#N/A</v>
      </c>
      <c r="DX10" s="50" t="e">
        <f t="shared" si="27"/>
        <v>#N/A</v>
      </c>
      <c r="DY10" s="50" t="e">
        <f t="shared" si="27"/>
        <v>#N/A</v>
      </c>
      <c r="DZ10" s="50" t="e">
        <f t="shared" si="27"/>
        <v>#N/A</v>
      </c>
      <c r="EA10" s="50" t="e">
        <f t="shared" si="27"/>
        <v>#N/A</v>
      </c>
      <c r="EB10" s="50" t="e">
        <f t="shared" si="27"/>
        <v>#N/A</v>
      </c>
      <c r="EC10" s="50" t="e">
        <f t="shared" si="27"/>
        <v>#N/A</v>
      </c>
      <c r="ED10" s="50" t="e">
        <f t="shared" si="27"/>
        <v>#N/A</v>
      </c>
      <c r="EE10" s="50" t="e">
        <f t="shared" si="27"/>
        <v>#N/A</v>
      </c>
      <c r="EF10" s="50" t="e">
        <f t="shared" si="27"/>
        <v>#N/A</v>
      </c>
      <c r="EG10" s="50" t="e">
        <f t="shared" si="27"/>
        <v>#N/A</v>
      </c>
      <c r="EH10" s="50" t="e">
        <f t="shared" si="27"/>
        <v>#N/A</v>
      </c>
      <c r="EI10" s="50" t="e">
        <f t="shared" ref="EG10:ET11" si="28">IF(ISNUMBER(AY131), AY131, NA())</f>
        <v>#N/A</v>
      </c>
      <c r="EJ10" s="50" t="e">
        <f t="shared" si="28"/>
        <v>#N/A</v>
      </c>
      <c r="EK10" s="50" t="e">
        <f t="shared" si="28"/>
        <v>#N/A</v>
      </c>
      <c r="EL10" s="50" t="e">
        <f t="shared" si="28"/>
        <v>#N/A</v>
      </c>
      <c r="EM10" s="50" t="e">
        <f t="shared" si="28"/>
        <v>#N/A</v>
      </c>
      <c r="EN10" s="50" t="e">
        <f t="shared" si="28"/>
        <v>#N/A</v>
      </c>
      <c r="EO10" s="50" t="e">
        <f t="shared" si="28"/>
        <v>#N/A</v>
      </c>
      <c r="EP10" s="50" t="e">
        <f t="shared" si="28"/>
        <v>#N/A</v>
      </c>
      <c r="EQ10" s="50" t="e">
        <f t="shared" si="28"/>
        <v>#N/A</v>
      </c>
      <c r="ER10" s="50" t="e">
        <f t="shared" si="28"/>
        <v>#N/A</v>
      </c>
      <c r="ES10" s="50" t="e">
        <f t="shared" si="28"/>
        <v>#N/A</v>
      </c>
      <c r="ET10" s="175" t="e">
        <f t="shared" si="28"/>
        <v>#N/A</v>
      </c>
      <c r="EU10" s="50" t="e">
        <v>#N/A</v>
      </c>
      <c r="EV10" s="50" t="e">
        <f t="shared" ref="EV10:FJ11" si="29">IF(ISNUMBER(T171), T171, NA())</f>
        <v>#N/A</v>
      </c>
      <c r="EW10" s="50" t="e">
        <f t="shared" si="29"/>
        <v>#N/A</v>
      </c>
      <c r="EX10" s="50" t="e">
        <f t="shared" si="29"/>
        <v>#N/A</v>
      </c>
      <c r="EY10" s="50" t="e">
        <f t="shared" si="29"/>
        <v>#N/A</v>
      </c>
      <c r="EZ10" s="50" t="e">
        <f t="shared" si="29"/>
        <v>#N/A</v>
      </c>
      <c r="FA10" s="50" t="e">
        <f t="shared" si="29"/>
        <v>#N/A</v>
      </c>
      <c r="FB10" s="50" t="e">
        <f t="shared" si="29"/>
        <v>#N/A</v>
      </c>
      <c r="FC10" s="50" t="e">
        <f t="shared" si="29"/>
        <v>#N/A</v>
      </c>
      <c r="FD10" s="50" t="e">
        <f t="shared" si="29"/>
        <v>#N/A</v>
      </c>
      <c r="FE10" s="50" t="e">
        <f t="shared" si="29"/>
        <v>#N/A</v>
      </c>
      <c r="FF10" s="50" t="e">
        <f t="shared" si="29"/>
        <v>#N/A</v>
      </c>
      <c r="FG10" s="50" t="e">
        <f t="shared" si="29"/>
        <v>#N/A</v>
      </c>
      <c r="FH10" s="50" t="e">
        <f t="shared" si="29"/>
        <v>#N/A</v>
      </c>
      <c r="FI10" s="50" t="e">
        <f t="shared" si="29"/>
        <v>#N/A</v>
      </c>
      <c r="FJ10" s="50" t="e">
        <f t="shared" si="29"/>
        <v>#N/A</v>
      </c>
      <c r="FK10" s="50" t="e">
        <f t="shared" ref="FK10:FZ11" si="30">IF(ISNUMBER(AI171), AI171, NA())</f>
        <v>#N/A</v>
      </c>
      <c r="FL10" s="50" t="e">
        <f t="shared" si="30"/>
        <v>#N/A</v>
      </c>
      <c r="FM10" s="50" t="e">
        <f t="shared" si="30"/>
        <v>#N/A</v>
      </c>
      <c r="FN10" s="50" t="e">
        <f t="shared" si="30"/>
        <v>#N/A</v>
      </c>
      <c r="FO10" s="50" t="e">
        <f t="shared" si="30"/>
        <v>#N/A</v>
      </c>
      <c r="FP10" s="50" t="e">
        <f t="shared" si="30"/>
        <v>#N/A</v>
      </c>
      <c r="FQ10" s="50" t="e">
        <f t="shared" si="30"/>
        <v>#N/A</v>
      </c>
      <c r="FR10" s="50" t="e">
        <f t="shared" si="30"/>
        <v>#N/A</v>
      </c>
      <c r="FS10" s="50" t="e">
        <f t="shared" si="30"/>
        <v>#N/A</v>
      </c>
      <c r="FT10" s="50" t="e">
        <f t="shared" si="30"/>
        <v>#N/A</v>
      </c>
      <c r="FU10" s="50" t="e">
        <f t="shared" si="30"/>
        <v>#N/A</v>
      </c>
      <c r="FV10" s="50" t="e">
        <f t="shared" si="30"/>
        <v>#N/A</v>
      </c>
      <c r="FW10" s="50" t="e">
        <f t="shared" si="30"/>
        <v>#N/A</v>
      </c>
      <c r="FX10" s="50" t="e">
        <f t="shared" si="30"/>
        <v>#N/A</v>
      </c>
      <c r="FY10" s="50" t="e">
        <f t="shared" si="30"/>
        <v>#N/A</v>
      </c>
      <c r="FZ10" s="50" t="e">
        <f t="shared" si="30"/>
        <v>#N/A</v>
      </c>
      <c r="GA10" s="50" t="e">
        <f t="shared" ref="FY10:GL11" si="31">IF(ISNUMBER(AY171), AY171, NA())</f>
        <v>#N/A</v>
      </c>
      <c r="GB10" s="50" t="e">
        <f t="shared" si="31"/>
        <v>#N/A</v>
      </c>
      <c r="GC10" s="50" t="e">
        <f t="shared" si="31"/>
        <v>#N/A</v>
      </c>
      <c r="GD10" s="50" t="e">
        <f t="shared" si="31"/>
        <v>#N/A</v>
      </c>
      <c r="GE10" s="50" t="e">
        <f t="shared" si="31"/>
        <v>#N/A</v>
      </c>
      <c r="GF10" s="50" t="e">
        <f t="shared" si="31"/>
        <v>#N/A</v>
      </c>
      <c r="GG10" s="50" t="e">
        <f t="shared" si="31"/>
        <v>#N/A</v>
      </c>
      <c r="GH10" s="50" t="e">
        <f t="shared" si="31"/>
        <v>#N/A</v>
      </c>
      <c r="GI10" s="50" t="e">
        <f t="shared" si="31"/>
        <v>#N/A</v>
      </c>
      <c r="GJ10" s="50" t="e">
        <f t="shared" si="31"/>
        <v>#N/A</v>
      </c>
      <c r="GK10" s="50" t="e">
        <f t="shared" si="31"/>
        <v>#N/A</v>
      </c>
      <c r="GL10" s="175" t="e">
        <f t="shared" si="31"/>
        <v>#N/A</v>
      </c>
      <c r="GM10" s="50" t="e">
        <v>#N/A</v>
      </c>
      <c r="GN10" s="50" t="e">
        <f t="shared" ref="GN10:HB11" si="32">IF(ISNUMBER(T211), T211, NA())</f>
        <v>#N/A</v>
      </c>
      <c r="GO10" s="50" t="e">
        <f t="shared" si="32"/>
        <v>#N/A</v>
      </c>
      <c r="GP10" s="50" t="e">
        <f t="shared" si="32"/>
        <v>#N/A</v>
      </c>
      <c r="GQ10" s="50" t="e">
        <f t="shared" si="32"/>
        <v>#N/A</v>
      </c>
      <c r="GR10" s="50" t="e">
        <f t="shared" si="32"/>
        <v>#N/A</v>
      </c>
      <c r="GS10" s="50" t="e">
        <f t="shared" si="32"/>
        <v>#N/A</v>
      </c>
      <c r="GT10" s="50" t="e">
        <f t="shared" si="32"/>
        <v>#N/A</v>
      </c>
      <c r="GU10" s="50" t="e">
        <f t="shared" si="32"/>
        <v>#N/A</v>
      </c>
      <c r="GV10" s="50" t="e">
        <f t="shared" si="32"/>
        <v>#N/A</v>
      </c>
      <c r="GW10" s="50" t="e">
        <f t="shared" si="32"/>
        <v>#N/A</v>
      </c>
      <c r="GX10" s="50" t="e">
        <f t="shared" si="32"/>
        <v>#N/A</v>
      </c>
      <c r="GY10" s="50" t="e">
        <f t="shared" si="32"/>
        <v>#N/A</v>
      </c>
      <c r="GZ10" s="50" t="e">
        <f t="shared" si="32"/>
        <v>#N/A</v>
      </c>
      <c r="HA10" s="50" t="e">
        <f t="shared" si="32"/>
        <v>#N/A</v>
      </c>
      <c r="HB10" s="50" t="e">
        <f t="shared" si="32"/>
        <v>#N/A</v>
      </c>
      <c r="HC10" s="50" t="e">
        <f t="shared" ref="HC10:HR11" si="33">IF(ISNUMBER(AI211), AI211, NA())</f>
        <v>#N/A</v>
      </c>
      <c r="HD10" s="50" t="e">
        <f t="shared" si="33"/>
        <v>#N/A</v>
      </c>
      <c r="HE10" s="50" t="e">
        <f t="shared" si="33"/>
        <v>#N/A</v>
      </c>
      <c r="HF10" s="50" t="e">
        <f t="shared" si="33"/>
        <v>#N/A</v>
      </c>
      <c r="HG10" s="50" t="e">
        <f t="shared" si="33"/>
        <v>#N/A</v>
      </c>
      <c r="HH10" s="50" t="e">
        <f t="shared" si="33"/>
        <v>#N/A</v>
      </c>
      <c r="HI10" s="50" t="e">
        <f t="shared" si="33"/>
        <v>#N/A</v>
      </c>
      <c r="HJ10" s="50" t="e">
        <f t="shared" si="33"/>
        <v>#N/A</v>
      </c>
      <c r="HK10" s="50" t="e">
        <f t="shared" si="33"/>
        <v>#N/A</v>
      </c>
      <c r="HL10" s="50" t="e">
        <f t="shared" si="33"/>
        <v>#N/A</v>
      </c>
      <c r="HM10" s="50" t="e">
        <f t="shared" si="33"/>
        <v>#N/A</v>
      </c>
      <c r="HN10" s="50" t="e">
        <f t="shared" si="33"/>
        <v>#N/A</v>
      </c>
      <c r="HO10" s="50" t="e">
        <f t="shared" si="33"/>
        <v>#N/A</v>
      </c>
      <c r="HP10" s="50" t="e">
        <f t="shared" si="33"/>
        <v>#N/A</v>
      </c>
      <c r="HQ10" s="50" t="e">
        <f t="shared" si="33"/>
        <v>#N/A</v>
      </c>
      <c r="HR10" s="50" t="e">
        <f t="shared" si="33"/>
        <v>#N/A</v>
      </c>
      <c r="HS10" s="50" t="e">
        <f t="shared" ref="HQ10:ID11" si="34">IF(ISNUMBER(AY211), AY211, NA())</f>
        <v>#N/A</v>
      </c>
      <c r="HT10" s="50" t="e">
        <f t="shared" si="34"/>
        <v>#N/A</v>
      </c>
      <c r="HU10" s="50" t="e">
        <f t="shared" si="34"/>
        <v>#N/A</v>
      </c>
      <c r="HV10" s="50" t="e">
        <f t="shared" si="34"/>
        <v>#N/A</v>
      </c>
      <c r="HW10" s="50" t="e">
        <f t="shared" si="34"/>
        <v>#N/A</v>
      </c>
      <c r="HX10" s="50" t="e">
        <f t="shared" si="34"/>
        <v>#N/A</v>
      </c>
      <c r="HY10" s="50" t="e">
        <f t="shared" si="34"/>
        <v>#N/A</v>
      </c>
      <c r="HZ10" s="50" t="e">
        <f t="shared" si="34"/>
        <v>#N/A</v>
      </c>
      <c r="IA10" s="50" t="e">
        <f t="shared" si="34"/>
        <v>#N/A</v>
      </c>
      <c r="IB10" s="50" t="e">
        <f t="shared" si="34"/>
        <v>#N/A</v>
      </c>
      <c r="IC10" s="50" t="e">
        <f t="shared" si="34"/>
        <v>#N/A</v>
      </c>
      <c r="ID10" s="175" t="e">
        <f t="shared" si="34"/>
        <v>#N/A</v>
      </c>
      <c r="IE10" s="50" t="e">
        <v>#N/A</v>
      </c>
      <c r="IF10" s="50" t="e">
        <f t="shared" ref="IF10:IT11" si="35">IF(ISNUMBER(T251), T251, NA())</f>
        <v>#N/A</v>
      </c>
      <c r="IG10" s="50" t="e">
        <f t="shared" si="35"/>
        <v>#N/A</v>
      </c>
      <c r="IH10" s="50" t="e">
        <f t="shared" si="35"/>
        <v>#N/A</v>
      </c>
      <c r="II10" s="50" t="e">
        <f t="shared" si="35"/>
        <v>#N/A</v>
      </c>
      <c r="IJ10" s="50" t="e">
        <f t="shared" si="35"/>
        <v>#N/A</v>
      </c>
      <c r="IK10" s="50" t="e">
        <f t="shared" si="35"/>
        <v>#N/A</v>
      </c>
      <c r="IL10" s="50" t="e">
        <f t="shared" si="35"/>
        <v>#N/A</v>
      </c>
      <c r="IM10" s="50" t="e">
        <f t="shared" si="35"/>
        <v>#N/A</v>
      </c>
      <c r="IN10" s="50" t="e">
        <f t="shared" si="35"/>
        <v>#N/A</v>
      </c>
      <c r="IO10" s="50" t="e">
        <f t="shared" si="35"/>
        <v>#N/A</v>
      </c>
      <c r="IP10" s="50" t="e">
        <f t="shared" si="35"/>
        <v>#N/A</v>
      </c>
      <c r="IQ10" s="50" t="e">
        <f t="shared" si="35"/>
        <v>#N/A</v>
      </c>
      <c r="IR10" s="50" t="e">
        <f t="shared" si="35"/>
        <v>#N/A</v>
      </c>
      <c r="IS10" s="50" t="e">
        <f t="shared" si="35"/>
        <v>#N/A</v>
      </c>
      <c r="IT10" s="50" t="e">
        <f t="shared" si="35"/>
        <v>#N/A</v>
      </c>
      <c r="IU10" s="50" t="e">
        <f t="shared" ref="IU10:JJ11" si="36">IF(ISNUMBER(AI251), AI251, NA())</f>
        <v>#N/A</v>
      </c>
      <c r="IV10" s="50" t="e">
        <f t="shared" si="36"/>
        <v>#N/A</v>
      </c>
      <c r="IW10" s="50" t="e">
        <f t="shared" si="36"/>
        <v>#N/A</v>
      </c>
      <c r="IX10" s="50" t="e">
        <f t="shared" si="36"/>
        <v>#N/A</v>
      </c>
      <c r="IY10" s="50" t="e">
        <f t="shared" si="36"/>
        <v>#N/A</v>
      </c>
      <c r="IZ10" s="50" t="e">
        <f t="shared" si="36"/>
        <v>#N/A</v>
      </c>
      <c r="JA10" s="50" t="e">
        <f t="shared" si="36"/>
        <v>#N/A</v>
      </c>
      <c r="JB10" s="50" t="e">
        <f t="shared" si="36"/>
        <v>#N/A</v>
      </c>
      <c r="JC10" s="50" t="e">
        <f t="shared" si="36"/>
        <v>#N/A</v>
      </c>
      <c r="JD10" s="50" t="e">
        <f t="shared" si="36"/>
        <v>#N/A</v>
      </c>
      <c r="JE10" s="50" t="e">
        <f t="shared" si="36"/>
        <v>#N/A</v>
      </c>
      <c r="JF10" s="50" t="e">
        <f t="shared" si="36"/>
        <v>#N/A</v>
      </c>
      <c r="JG10" s="50" t="e">
        <f t="shared" si="36"/>
        <v>#N/A</v>
      </c>
      <c r="JH10" s="50" t="e">
        <f t="shared" si="36"/>
        <v>#N/A</v>
      </c>
      <c r="JI10" s="50" t="e">
        <f t="shared" si="36"/>
        <v>#N/A</v>
      </c>
      <c r="JJ10" s="50" t="e">
        <f t="shared" si="36"/>
        <v>#N/A</v>
      </c>
      <c r="JK10" s="50" t="e">
        <f t="shared" ref="JI10:JV11" si="37">IF(ISNUMBER(AY251), AY251, NA())</f>
        <v>#N/A</v>
      </c>
      <c r="JL10" s="50" t="e">
        <f t="shared" si="37"/>
        <v>#N/A</v>
      </c>
      <c r="JM10" s="50" t="e">
        <f t="shared" si="37"/>
        <v>#N/A</v>
      </c>
      <c r="JN10" s="50" t="e">
        <f t="shared" si="37"/>
        <v>#N/A</v>
      </c>
      <c r="JO10" s="50" t="e">
        <f t="shared" si="37"/>
        <v>#N/A</v>
      </c>
      <c r="JP10" s="50" t="e">
        <f t="shared" si="37"/>
        <v>#N/A</v>
      </c>
      <c r="JQ10" s="50" t="e">
        <f t="shared" si="37"/>
        <v>#N/A</v>
      </c>
      <c r="JR10" s="50" t="e">
        <f t="shared" si="37"/>
        <v>#N/A</v>
      </c>
      <c r="JS10" s="50" t="e">
        <f t="shared" si="37"/>
        <v>#N/A</v>
      </c>
      <c r="JT10" s="50" t="e">
        <f t="shared" si="37"/>
        <v>#N/A</v>
      </c>
      <c r="JU10" s="50" t="e">
        <f t="shared" si="37"/>
        <v>#N/A</v>
      </c>
      <c r="JV10" s="175" t="e">
        <f t="shared" si="37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 t="e">
        <f>NA()</f>
        <v>#N/A</v>
      </c>
      <c r="T11" s="55" t="e">
        <f t="shared" si="22"/>
        <v>#N/A</v>
      </c>
      <c r="U11" s="55" t="e">
        <f t="shared" si="22"/>
        <v>#N/A</v>
      </c>
      <c r="V11" s="55" t="e">
        <f t="shared" si="22"/>
        <v>#N/A</v>
      </c>
      <c r="W11" s="55" t="e">
        <f t="shared" si="22"/>
        <v>#N/A</v>
      </c>
      <c r="X11" s="55" t="e">
        <f t="shared" si="22"/>
        <v>#N/A</v>
      </c>
      <c r="Y11" s="55" t="e">
        <f t="shared" si="22"/>
        <v>#N/A</v>
      </c>
      <c r="Z11" s="55" t="e">
        <f t="shared" si="22"/>
        <v>#N/A</v>
      </c>
      <c r="AA11" s="55" t="e">
        <f t="shared" si="22"/>
        <v>#N/A</v>
      </c>
      <c r="AB11" s="55" t="e">
        <f t="shared" si="22"/>
        <v>#N/A</v>
      </c>
      <c r="AC11" s="55" t="e">
        <f t="shared" si="22"/>
        <v>#N/A</v>
      </c>
      <c r="AD11" s="55" t="e">
        <f t="shared" si="22"/>
        <v>#N/A</v>
      </c>
      <c r="AE11" s="55" t="e">
        <f t="shared" si="22"/>
        <v>#N/A</v>
      </c>
      <c r="AF11" s="55" t="e">
        <f t="shared" si="22"/>
        <v>#N/A</v>
      </c>
      <c r="AG11" s="55" t="e">
        <f t="shared" si="22"/>
        <v>#N/A</v>
      </c>
      <c r="AH11" s="55" t="e">
        <f t="shared" si="22"/>
        <v>#N/A</v>
      </c>
      <c r="AI11" s="55" t="e">
        <f t="shared" si="22"/>
        <v>#N/A</v>
      </c>
      <c r="AJ11" s="55" t="e">
        <f t="shared" si="22"/>
        <v>#N/A</v>
      </c>
      <c r="AK11" s="55" t="e">
        <f t="shared" si="22"/>
        <v>#N/A</v>
      </c>
      <c r="AL11" s="55" t="e">
        <f t="shared" si="22"/>
        <v>#N/A</v>
      </c>
      <c r="AM11" s="55" t="e">
        <f t="shared" si="22"/>
        <v>#N/A</v>
      </c>
      <c r="AN11" s="55" t="e">
        <f t="shared" si="22"/>
        <v>#N/A</v>
      </c>
      <c r="AO11" s="55" t="e">
        <f t="shared" si="22"/>
        <v>#N/A</v>
      </c>
      <c r="AP11" s="55" t="e">
        <f t="shared" si="22"/>
        <v>#N/A</v>
      </c>
      <c r="AQ11" s="55" t="e">
        <f t="shared" si="22"/>
        <v>#N/A</v>
      </c>
      <c r="AR11" s="55" t="e">
        <f t="shared" si="22"/>
        <v>#N/A</v>
      </c>
      <c r="AS11" s="55" t="e">
        <f t="shared" si="22"/>
        <v>#N/A</v>
      </c>
      <c r="AT11" s="55" t="e">
        <f t="shared" si="22"/>
        <v>#N/A</v>
      </c>
      <c r="AU11" s="55" t="e">
        <f t="shared" si="22"/>
        <v>#N/A</v>
      </c>
      <c r="AV11" s="55" t="e">
        <f t="shared" si="22"/>
        <v>#N/A</v>
      </c>
      <c r="AW11" s="55" t="e">
        <f t="shared" si="22"/>
        <v>#N/A</v>
      </c>
      <c r="AX11" s="55" t="e">
        <f t="shared" si="22"/>
        <v>#N/A</v>
      </c>
      <c r="AY11" s="55" t="e">
        <f t="shared" si="22"/>
        <v>#N/A</v>
      </c>
      <c r="AZ11" s="55" t="e">
        <f t="shared" si="22"/>
        <v>#N/A</v>
      </c>
      <c r="BA11" s="55" t="e">
        <f t="shared" si="22"/>
        <v>#N/A</v>
      </c>
      <c r="BB11" s="55" t="e">
        <f t="shared" si="22"/>
        <v>#N/A</v>
      </c>
      <c r="BC11" s="55" t="e">
        <f t="shared" si="22"/>
        <v>#N/A</v>
      </c>
      <c r="BD11" s="55" t="e">
        <f t="shared" si="22"/>
        <v>#N/A</v>
      </c>
      <c r="BE11" s="55" t="e">
        <f t="shared" si="22"/>
        <v>#N/A</v>
      </c>
      <c r="BF11" s="55" t="e">
        <f t="shared" si="22"/>
        <v>#N/A</v>
      </c>
      <c r="BG11" s="55" t="e">
        <f t="shared" si="22"/>
        <v>#N/A</v>
      </c>
      <c r="BH11" s="55" t="e">
        <f t="shared" si="22"/>
        <v>#N/A</v>
      </c>
      <c r="BI11" s="55" t="e">
        <f t="shared" si="22"/>
        <v>#N/A</v>
      </c>
      <c r="BJ11" s="176" t="e">
        <f t="shared" si="22"/>
        <v>#N/A</v>
      </c>
      <c r="BK11" s="55" t="e">
        <v>#N/A</v>
      </c>
      <c r="BL11" s="55" t="e">
        <f t="shared" si="23"/>
        <v>#N/A</v>
      </c>
      <c r="BM11" s="55" t="e">
        <f t="shared" si="23"/>
        <v>#N/A</v>
      </c>
      <c r="BN11" s="55" t="e">
        <f t="shared" si="23"/>
        <v>#N/A</v>
      </c>
      <c r="BO11" s="55" t="e">
        <f t="shared" si="23"/>
        <v>#N/A</v>
      </c>
      <c r="BP11" s="55" t="e">
        <f t="shared" si="23"/>
        <v>#N/A</v>
      </c>
      <c r="BQ11" s="55" t="e">
        <f t="shared" si="23"/>
        <v>#N/A</v>
      </c>
      <c r="BR11" s="55" t="e">
        <f t="shared" si="23"/>
        <v>#N/A</v>
      </c>
      <c r="BS11" s="55" t="e">
        <f t="shared" si="23"/>
        <v>#N/A</v>
      </c>
      <c r="BT11" s="55" t="e">
        <f t="shared" si="23"/>
        <v>#N/A</v>
      </c>
      <c r="BU11" s="55" t="e">
        <f t="shared" si="23"/>
        <v>#N/A</v>
      </c>
      <c r="BV11" s="55" t="e">
        <f t="shared" si="23"/>
        <v>#N/A</v>
      </c>
      <c r="BW11" s="55" t="e">
        <f t="shared" si="23"/>
        <v>#N/A</v>
      </c>
      <c r="BX11" s="55" t="e">
        <f t="shared" si="23"/>
        <v>#N/A</v>
      </c>
      <c r="BY11" s="55" t="e">
        <f t="shared" si="23"/>
        <v>#N/A</v>
      </c>
      <c r="BZ11" s="55" t="e">
        <f t="shared" si="23"/>
        <v>#N/A</v>
      </c>
      <c r="CA11" s="55" t="e">
        <f t="shared" si="24"/>
        <v>#N/A</v>
      </c>
      <c r="CB11" s="55" t="e">
        <f t="shared" si="24"/>
        <v>#N/A</v>
      </c>
      <c r="CC11" s="55" t="e">
        <f t="shared" si="24"/>
        <v>#N/A</v>
      </c>
      <c r="CD11" s="55" t="e">
        <f t="shared" si="24"/>
        <v>#N/A</v>
      </c>
      <c r="CE11" s="55" t="e">
        <f t="shared" si="24"/>
        <v>#N/A</v>
      </c>
      <c r="CF11" s="55" t="e">
        <f t="shared" si="24"/>
        <v>#N/A</v>
      </c>
      <c r="CG11" s="55" t="e">
        <f t="shared" si="24"/>
        <v>#N/A</v>
      </c>
      <c r="CH11" s="55" t="e">
        <f t="shared" si="24"/>
        <v>#N/A</v>
      </c>
      <c r="CI11" s="55" t="e">
        <f t="shared" si="24"/>
        <v>#N/A</v>
      </c>
      <c r="CJ11" s="55" t="e">
        <f t="shared" si="24"/>
        <v>#N/A</v>
      </c>
      <c r="CK11" s="55" t="e">
        <f t="shared" si="24"/>
        <v>#N/A</v>
      </c>
      <c r="CL11" s="55" t="e">
        <f t="shared" si="24"/>
        <v>#N/A</v>
      </c>
      <c r="CM11" s="55" t="e">
        <f t="shared" si="24"/>
        <v>#N/A</v>
      </c>
      <c r="CN11" s="55" t="e">
        <f t="shared" si="24"/>
        <v>#N/A</v>
      </c>
      <c r="CO11" s="55" t="e">
        <f t="shared" si="25"/>
        <v>#N/A</v>
      </c>
      <c r="CP11" s="55" t="e">
        <f t="shared" si="25"/>
        <v>#N/A</v>
      </c>
      <c r="CQ11" s="55" t="e">
        <f t="shared" si="25"/>
        <v>#N/A</v>
      </c>
      <c r="CR11" s="55" t="e">
        <f t="shared" si="25"/>
        <v>#N/A</v>
      </c>
      <c r="CS11" s="55" t="e">
        <f t="shared" si="25"/>
        <v>#N/A</v>
      </c>
      <c r="CT11" s="55" t="e">
        <f t="shared" si="25"/>
        <v>#N/A</v>
      </c>
      <c r="CU11" s="55" t="e">
        <f t="shared" si="25"/>
        <v>#N/A</v>
      </c>
      <c r="CV11" s="55" t="e">
        <f t="shared" si="25"/>
        <v>#N/A</v>
      </c>
      <c r="CW11" s="55" t="e">
        <f t="shared" si="25"/>
        <v>#N/A</v>
      </c>
      <c r="CX11" s="55" t="e">
        <f t="shared" si="25"/>
        <v>#N/A</v>
      </c>
      <c r="CY11" s="55" t="e">
        <f t="shared" si="25"/>
        <v>#N/A</v>
      </c>
      <c r="CZ11" s="55" t="e">
        <f t="shared" si="25"/>
        <v>#N/A</v>
      </c>
      <c r="DA11" s="55" t="e">
        <f t="shared" si="25"/>
        <v>#N/A</v>
      </c>
      <c r="DB11" s="176" t="e">
        <f t="shared" si="25"/>
        <v>#N/A</v>
      </c>
      <c r="DC11" s="55" t="e">
        <v>#N/A</v>
      </c>
      <c r="DD11" s="55" t="e">
        <f t="shared" si="26"/>
        <v>#N/A</v>
      </c>
      <c r="DE11" s="55" t="e">
        <f t="shared" si="26"/>
        <v>#N/A</v>
      </c>
      <c r="DF11" s="55" t="e">
        <f t="shared" si="26"/>
        <v>#N/A</v>
      </c>
      <c r="DG11" s="55" t="e">
        <f t="shared" si="26"/>
        <v>#N/A</v>
      </c>
      <c r="DH11" s="55" t="e">
        <f t="shared" si="26"/>
        <v>#N/A</v>
      </c>
      <c r="DI11" s="55" t="e">
        <f t="shared" si="26"/>
        <v>#N/A</v>
      </c>
      <c r="DJ11" s="55" t="e">
        <f t="shared" si="26"/>
        <v>#N/A</v>
      </c>
      <c r="DK11" s="55" t="e">
        <f t="shared" si="26"/>
        <v>#N/A</v>
      </c>
      <c r="DL11" s="55" t="e">
        <f t="shared" si="26"/>
        <v>#N/A</v>
      </c>
      <c r="DM11" s="55" t="e">
        <f t="shared" si="26"/>
        <v>#N/A</v>
      </c>
      <c r="DN11" s="55" t="e">
        <f t="shared" si="26"/>
        <v>#N/A</v>
      </c>
      <c r="DO11" s="55" t="e">
        <f t="shared" si="26"/>
        <v>#N/A</v>
      </c>
      <c r="DP11" s="55" t="e">
        <f t="shared" si="26"/>
        <v>#N/A</v>
      </c>
      <c r="DQ11" s="55" t="e">
        <f t="shared" si="26"/>
        <v>#N/A</v>
      </c>
      <c r="DR11" s="55" t="e">
        <f t="shared" si="26"/>
        <v>#N/A</v>
      </c>
      <c r="DS11" s="55" t="e">
        <f t="shared" si="27"/>
        <v>#N/A</v>
      </c>
      <c r="DT11" s="55" t="e">
        <f t="shared" si="27"/>
        <v>#N/A</v>
      </c>
      <c r="DU11" s="55" t="e">
        <f t="shared" si="27"/>
        <v>#N/A</v>
      </c>
      <c r="DV11" s="55" t="e">
        <f t="shared" si="27"/>
        <v>#N/A</v>
      </c>
      <c r="DW11" s="55" t="e">
        <f t="shared" si="27"/>
        <v>#N/A</v>
      </c>
      <c r="DX11" s="55" t="e">
        <f t="shared" si="27"/>
        <v>#N/A</v>
      </c>
      <c r="DY11" s="55" t="e">
        <f t="shared" si="27"/>
        <v>#N/A</v>
      </c>
      <c r="DZ11" s="55" t="e">
        <f t="shared" si="27"/>
        <v>#N/A</v>
      </c>
      <c r="EA11" s="55" t="e">
        <f t="shared" si="27"/>
        <v>#N/A</v>
      </c>
      <c r="EB11" s="55" t="e">
        <f t="shared" si="27"/>
        <v>#N/A</v>
      </c>
      <c r="EC11" s="55" t="e">
        <f t="shared" si="27"/>
        <v>#N/A</v>
      </c>
      <c r="ED11" s="55" t="e">
        <f t="shared" si="27"/>
        <v>#N/A</v>
      </c>
      <c r="EE11" s="55" t="e">
        <f t="shared" si="27"/>
        <v>#N/A</v>
      </c>
      <c r="EF11" s="55" t="e">
        <f t="shared" si="27"/>
        <v>#N/A</v>
      </c>
      <c r="EG11" s="55" t="e">
        <f t="shared" si="28"/>
        <v>#N/A</v>
      </c>
      <c r="EH11" s="55" t="e">
        <f t="shared" si="28"/>
        <v>#N/A</v>
      </c>
      <c r="EI11" s="55" t="e">
        <f t="shared" si="28"/>
        <v>#N/A</v>
      </c>
      <c r="EJ11" s="55" t="e">
        <f t="shared" si="28"/>
        <v>#N/A</v>
      </c>
      <c r="EK11" s="55" t="e">
        <f t="shared" si="28"/>
        <v>#N/A</v>
      </c>
      <c r="EL11" s="55" t="e">
        <f t="shared" si="28"/>
        <v>#N/A</v>
      </c>
      <c r="EM11" s="55" t="e">
        <f t="shared" si="28"/>
        <v>#N/A</v>
      </c>
      <c r="EN11" s="55" t="e">
        <f t="shared" si="28"/>
        <v>#N/A</v>
      </c>
      <c r="EO11" s="55" t="e">
        <f t="shared" si="28"/>
        <v>#N/A</v>
      </c>
      <c r="EP11" s="55" t="e">
        <f t="shared" si="28"/>
        <v>#N/A</v>
      </c>
      <c r="EQ11" s="55" t="e">
        <f t="shared" si="28"/>
        <v>#N/A</v>
      </c>
      <c r="ER11" s="55" t="e">
        <f t="shared" si="28"/>
        <v>#N/A</v>
      </c>
      <c r="ES11" s="55" t="e">
        <f t="shared" si="28"/>
        <v>#N/A</v>
      </c>
      <c r="ET11" s="176" t="e">
        <f t="shared" si="28"/>
        <v>#N/A</v>
      </c>
      <c r="EU11" s="55" t="e">
        <v>#N/A</v>
      </c>
      <c r="EV11" s="55" t="e">
        <f t="shared" si="29"/>
        <v>#N/A</v>
      </c>
      <c r="EW11" s="55" t="e">
        <f t="shared" si="29"/>
        <v>#N/A</v>
      </c>
      <c r="EX11" s="55" t="e">
        <f t="shared" si="29"/>
        <v>#N/A</v>
      </c>
      <c r="EY11" s="55" t="e">
        <f t="shared" si="29"/>
        <v>#N/A</v>
      </c>
      <c r="EZ11" s="55" t="e">
        <f t="shared" si="29"/>
        <v>#N/A</v>
      </c>
      <c r="FA11" s="55" t="e">
        <f t="shared" si="29"/>
        <v>#N/A</v>
      </c>
      <c r="FB11" s="55" t="e">
        <f t="shared" si="29"/>
        <v>#N/A</v>
      </c>
      <c r="FC11" s="55" t="e">
        <f t="shared" si="29"/>
        <v>#N/A</v>
      </c>
      <c r="FD11" s="55" t="e">
        <f t="shared" si="29"/>
        <v>#N/A</v>
      </c>
      <c r="FE11" s="55" t="e">
        <f t="shared" si="29"/>
        <v>#N/A</v>
      </c>
      <c r="FF11" s="55" t="e">
        <f t="shared" si="29"/>
        <v>#N/A</v>
      </c>
      <c r="FG11" s="55" t="e">
        <f t="shared" si="29"/>
        <v>#N/A</v>
      </c>
      <c r="FH11" s="55" t="e">
        <f t="shared" si="29"/>
        <v>#N/A</v>
      </c>
      <c r="FI11" s="55" t="e">
        <f t="shared" si="29"/>
        <v>#N/A</v>
      </c>
      <c r="FJ11" s="55" t="e">
        <f t="shared" si="29"/>
        <v>#N/A</v>
      </c>
      <c r="FK11" s="55" t="e">
        <f t="shared" si="30"/>
        <v>#N/A</v>
      </c>
      <c r="FL11" s="55" t="e">
        <f t="shared" si="30"/>
        <v>#N/A</v>
      </c>
      <c r="FM11" s="55" t="e">
        <f t="shared" si="30"/>
        <v>#N/A</v>
      </c>
      <c r="FN11" s="55" t="e">
        <f t="shared" si="30"/>
        <v>#N/A</v>
      </c>
      <c r="FO11" s="55" t="e">
        <f t="shared" si="30"/>
        <v>#N/A</v>
      </c>
      <c r="FP11" s="55" t="e">
        <f t="shared" si="30"/>
        <v>#N/A</v>
      </c>
      <c r="FQ11" s="55" t="e">
        <f t="shared" si="30"/>
        <v>#N/A</v>
      </c>
      <c r="FR11" s="55" t="e">
        <f t="shared" si="30"/>
        <v>#N/A</v>
      </c>
      <c r="FS11" s="55" t="e">
        <f t="shared" si="30"/>
        <v>#N/A</v>
      </c>
      <c r="FT11" s="55" t="e">
        <f t="shared" si="30"/>
        <v>#N/A</v>
      </c>
      <c r="FU11" s="55" t="e">
        <f t="shared" si="30"/>
        <v>#N/A</v>
      </c>
      <c r="FV11" s="55" t="e">
        <f t="shared" si="30"/>
        <v>#N/A</v>
      </c>
      <c r="FW11" s="55" t="e">
        <f t="shared" si="30"/>
        <v>#N/A</v>
      </c>
      <c r="FX11" s="55" t="e">
        <f t="shared" si="30"/>
        <v>#N/A</v>
      </c>
      <c r="FY11" s="55" t="e">
        <f t="shared" si="31"/>
        <v>#N/A</v>
      </c>
      <c r="FZ11" s="55" t="e">
        <f t="shared" si="31"/>
        <v>#N/A</v>
      </c>
      <c r="GA11" s="55" t="e">
        <f t="shared" si="31"/>
        <v>#N/A</v>
      </c>
      <c r="GB11" s="55" t="e">
        <f t="shared" si="31"/>
        <v>#N/A</v>
      </c>
      <c r="GC11" s="55" t="e">
        <f t="shared" si="31"/>
        <v>#N/A</v>
      </c>
      <c r="GD11" s="55" t="e">
        <f t="shared" si="31"/>
        <v>#N/A</v>
      </c>
      <c r="GE11" s="55" t="e">
        <f t="shared" si="31"/>
        <v>#N/A</v>
      </c>
      <c r="GF11" s="55" t="e">
        <f t="shared" si="31"/>
        <v>#N/A</v>
      </c>
      <c r="GG11" s="55" t="e">
        <f t="shared" si="31"/>
        <v>#N/A</v>
      </c>
      <c r="GH11" s="55" t="e">
        <f t="shared" si="31"/>
        <v>#N/A</v>
      </c>
      <c r="GI11" s="55" t="e">
        <f t="shared" si="31"/>
        <v>#N/A</v>
      </c>
      <c r="GJ11" s="55" t="e">
        <f t="shared" si="31"/>
        <v>#N/A</v>
      </c>
      <c r="GK11" s="55" t="e">
        <f t="shared" si="31"/>
        <v>#N/A</v>
      </c>
      <c r="GL11" s="176" t="e">
        <f t="shared" si="31"/>
        <v>#N/A</v>
      </c>
      <c r="GM11" s="55" t="e">
        <v>#N/A</v>
      </c>
      <c r="GN11" s="55" t="e">
        <f t="shared" si="32"/>
        <v>#N/A</v>
      </c>
      <c r="GO11" s="55" t="e">
        <f t="shared" si="32"/>
        <v>#N/A</v>
      </c>
      <c r="GP11" s="55" t="e">
        <f t="shared" si="32"/>
        <v>#N/A</v>
      </c>
      <c r="GQ11" s="55" t="e">
        <f t="shared" si="32"/>
        <v>#N/A</v>
      </c>
      <c r="GR11" s="55" t="e">
        <f t="shared" si="32"/>
        <v>#N/A</v>
      </c>
      <c r="GS11" s="55" t="e">
        <f t="shared" si="32"/>
        <v>#N/A</v>
      </c>
      <c r="GT11" s="55" t="e">
        <f t="shared" si="32"/>
        <v>#N/A</v>
      </c>
      <c r="GU11" s="55" t="e">
        <f t="shared" si="32"/>
        <v>#N/A</v>
      </c>
      <c r="GV11" s="55" t="e">
        <f t="shared" si="32"/>
        <v>#N/A</v>
      </c>
      <c r="GW11" s="55" t="e">
        <f t="shared" si="32"/>
        <v>#N/A</v>
      </c>
      <c r="GX11" s="55" t="e">
        <f t="shared" si="32"/>
        <v>#N/A</v>
      </c>
      <c r="GY11" s="55" t="e">
        <f t="shared" si="32"/>
        <v>#N/A</v>
      </c>
      <c r="GZ11" s="55" t="e">
        <f t="shared" si="32"/>
        <v>#N/A</v>
      </c>
      <c r="HA11" s="55" t="e">
        <f t="shared" si="32"/>
        <v>#N/A</v>
      </c>
      <c r="HB11" s="55" t="e">
        <f t="shared" si="32"/>
        <v>#N/A</v>
      </c>
      <c r="HC11" s="55" t="e">
        <f t="shared" si="33"/>
        <v>#N/A</v>
      </c>
      <c r="HD11" s="55" t="e">
        <f t="shared" si="33"/>
        <v>#N/A</v>
      </c>
      <c r="HE11" s="55" t="e">
        <f t="shared" si="33"/>
        <v>#N/A</v>
      </c>
      <c r="HF11" s="55" t="e">
        <f t="shared" si="33"/>
        <v>#N/A</v>
      </c>
      <c r="HG11" s="55" t="e">
        <f t="shared" si="33"/>
        <v>#N/A</v>
      </c>
      <c r="HH11" s="55" t="e">
        <f t="shared" si="33"/>
        <v>#N/A</v>
      </c>
      <c r="HI11" s="55" t="e">
        <f t="shared" si="33"/>
        <v>#N/A</v>
      </c>
      <c r="HJ11" s="55" t="e">
        <f t="shared" si="33"/>
        <v>#N/A</v>
      </c>
      <c r="HK11" s="55" t="e">
        <f t="shared" si="33"/>
        <v>#N/A</v>
      </c>
      <c r="HL11" s="55" t="e">
        <f t="shared" si="33"/>
        <v>#N/A</v>
      </c>
      <c r="HM11" s="55" t="e">
        <f t="shared" si="33"/>
        <v>#N/A</v>
      </c>
      <c r="HN11" s="55" t="e">
        <f t="shared" si="33"/>
        <v>#N/A</v>
      </c>
      <c r="HO11" s="55" t="e">
        <f t="shared" si="33"/>
        <v>#N/A</v>
      </c>
      <c r="HP11" s="55" t="e">
        <f t="shared" si="33"/>
        <v>#N/A</v>
      </c>
      <c r="HQ11" s="55" t="e">
        <f t="shared" si="34"/>
        <v>#N/A</v>
      </c>
      <c r="HR11" s="55" t="e">
        <f t="shared" si="34"/>
        <v>#N/A</v>
      </c>
      <c r="HS11" s="55" t="e">
        <f t="shared" si="34"/>
        <v>#N/A</v>
      </c>
      <c r="HT11" s="55" t="e">
        <f t="shared" si="34"/>
        <v>#N/A</v>
      </c>
      <c r="HU11" s="55" t="e">
        <f t="shared" si="34"/>
        <v>#N/A</v>
      </c>
      <c r="HV11" s="55" t="e">
        <f t="shared" si="34"/>
        <v>#N/A</v>
      </c>
      <c r="HW11" s="55" t="e">
        <f t="shared" si="34"/>
        <v>#N/A</v>
      </c>
      <c r="HX11" s="55" t="e">
        <f t="shared" si="34"/>
        <v>#N/A</v>
      </c>
      <c r="HY11" s="55" t="e">
        <f t="shared" si="34"/>
        <v>#N/A</v>
      </c>
      <c r="HZ11" s="55" t="e">
        <f t="shared" si="34"/>
        <v>#N/A</v>
      </c>
      <c r="IA11" s="55" t="e">
        <f t="shared" si="34"/>
        <v>#N/A</v>
      </c>
      <c r="IB11" s="55" t="e">
        <f t="shared" si="34"/>
        <v>#N/A</v>
      </c>
      <c r="IC11" s="55" t="e">
        <f t="shared" si="34"/>
        <v>#N/A</v>
      </c>
      <c r="ID11" s="176" t="e">
        <f t="shared" si="34"/>
        <v>#N/A</v>
      </c>
      <c r="IE11" s="55" t="e">
        <v>#N/A</v>
      </c>
      <c r="IF11" s="55" t="e">
        <f t="shared" si="35"/>
        <v>#N/A</v>
      </c>
      <c r="IG11" s="55" t="e">
        <f t="shared" si="35"/>
        <v>#N/A</v>
      </c>
      <c r="IH11" s="55" t="e">
        <f t="shared" si="35"/>
        <v>#N/A</v>
      </c>
      <c r="II11" s="55" t="e">
        <f t="shared" si="35"/>
        <v>#N/A</v>
      </c>
      <c r="IJ11" s="55" t="e">
        <f t="shared" si="35"/>
        <v>#N/A</v>
      </c>
      <c r="IK11" s="55" t="e">
        <f t="shared" si="35"/>
        <v>#N/A</v>
      </c>
      <c r="IL11" s="55" t="e">
        <f t="shared" si="35"/>
        <v>#N/A</v>
      </c>
      <c r="IM11" s="55" t="e">
        <f t="shared" si="35"/>
        <v>#N/A</v>
      </c>
      <c r="IN11" s="55" t="e">
        <f t="shared" si="35"/>
        <v>#N/A</v>
      </c>
      <c r="IO11" s="55" t="e">
        <f t="shared" si="35"/>
        <v>#N/A</v>
      </c>
      <c r="IP11" s="55" t="e">
        <f t="shared" si="35"/>
        <v>#N/A</v>
      </c>
      <c r="IQ11" s="55" t="e">
        <f t="shared" si="35"/>
        <v>#N/A</v>
      </c>
      <c r="IR11" s="55" t="e">
        <f t="shared" si="35"/>
        <v>#N/A</v>
      </c>
      <c r="IS11" s="55" t="e">
        <f t="shared" si="35"/>
        <v>#N/A</v>
      </c>
      <c r="IT11" s="55" t="e">
        <f t="shared" si="35"/>
        <v>#N/A</v>
      </c>
      <c r="IU11" s="55" t="e">
        <f t="shared" si="36"/>
        <v>#N/A</v>
      </c>
      <c r="IV11" s="55" t="e">
        <f t="shared" si="36"/>
        <v>#N/A</v>
      </c>
      <c r="IW11" s="55" t="e">
        <f t="shared" si="36"/>
        <v>#N/A</v>
      </c>
      <c r="IX11" s="55" t="e">
        <f t="shared" si="36"/>
        <v>#N/A</v>
      </c>
      <c r="IY11" s="55" t="e">
        <f t="shared" si="36"/>
        <v>#N/A</v>
      </c>
      <c r="IZ11" s="55" t="e">
        <f t="shared" si="36"/>
        <v>#N/A</v>
      </c>
      <c r="JA11" s="55" t="e">
        <f t="shared" si="36"/>
        <v>#N/A</v>
      </c>
      <c r="JB11" s="55" t="e">
        <f t="shared" si="36"/>
        <v>#N/A</v>
      </c>
      <c r="JC11" s="55" t="e">
        <f t="shared" si="36"/>
        <v>#N/A</v>
      </c>
      <c r="JD11" s="55" t="e">
        <f t="shared" si="36"/>
        <v>#N/A</v>
      </c>
      <c r="JE11" s="55" t="e">
        <f t="shared" si="36"/>
        <v>#N/A</v>
      </c>
      <c r="JF11" s="55" t="e">
        <f t="shared" si="36"/>
        <v>#N/A</v>
      </c>
      <c r="JG11" s="55" t="e">
        <f t="shared" si="36"/>
        <v>#N/A</v>
      </c>
      <c r="JH11" s="55" t="e">
        <f t="shared" si="36"/>
        <v>#N/A</v>
      </c>
      <c r="JI11" s="55" t="e">
        <f t="shared" si="37"/>
        <v>#N/A</v>
      </c>
      <c r="JJ11" s="55" t="e">
        <f t="shared" si="37"/>
        <v>#N/A</v>
      </c>
      <c r="JK11" s="55" t="e">
        <f t="shared" si="37"/>
        <v>#N/A</v>
      </c>
      <c r="JL11" s="55" t="e">
        <f t="shared" si="37"/>
        <v>#N/A</v>
      </c>
      <c r="JM11" s="55" t="e">
        <f t="shared" si="37"/>
        <v>#N/A</v>
      </c>
      <c r="JN11" s="55" t="e">
        <f t="shared" si="37"/>
        <v>#N/A</v>
      </c>
      <c r="JO11" s="55" t="e">
        <f t="shared" si="37"/>
        <v>#N/A</v>
      </c>
      <c r="JP11" s="55" t="e">
        <f t="shared" si="37"/>
        <v>#N/A</v>
      </c>
      <c r="JQ11" s="55" t="e">
        <f t="shared" si="37"/>
        <v>#N/A</v>
      </c>
      <c r="JR11" s="55" t="e">
        <f t="shared" si="37"/>
        <v>#N/A</v>
      </c>
      <c r="JS11" s="55" t="e">
        <f t="shared" si="37"/>
        <v>#N/A</v>
      </c>
      <c r="JT11" s="55" t="e">
        <f t="shared" si="37"/>
        <v>#N/A</v>
      </c>
      <c r="JU11" s="55" t="e">
        <f t="shared" si="37"/>
        <v>#N/A</v>
      </c>
      <c r="JV11" s="176" t="e">
        <f t="shared" si="37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/>
      <c r="T17" s="69" t="str">
        <f t="shared" ref="T17:CD17" si="38">IF(ISNUMBER(T11),T11-($G$4*T10+$G$3),"")</f>
        <v/>
      </c>
      <c r="U17" s="69" t="str">
        <f t="shared" si="38"/>
        <v/>
      </c>
      <c r="V17" s="69" t="str">
        <f t="shared" si="38"/>
        <v/>
      </c>
      <c r="W17" s="69" t="str">
        <f t="shared" si="38"/>
        <v/>
      </c>
      <c r="X17" s="69" t="str">
        <f t="shared" si="38"/>
        <v/>
      </c>
      <c r="Y17" s="69" t="str">
        <f t="shared" si="38"/>
        <v/>
      </c>
      <c r="Z17" s="69" t="str">
        <f t="shared" si="38"/>
        <v/>
      </c>
      <c r="AA17" s="69" t="str">
        <f t="shared" si="38"/>
        <v/>
      </c>
      <c r="AB17" s="69" t="str">
        <f t="shared" si="38"/>
        <v/>
      </c>
      <c r="AC17" s="69" t="str">
        <f t="shared" si="38"/>
        <v/>
      </c>
      <c r="AD17" s="69" t="str">
        <f t="shared" si="38"/>
        <v/>
      </c>
      <c r="AE17" s="69" t="str">
        <f t="shared" si="38"/>
        <v/>
      </c>
      <c r="AF17" s="69" t="str">
        <f t="shared" si="38"/>
        <v/>
      </c>
      <c r="AG17" s="69" t="str">
        <f t="shared" si="38"/>
        <v/>
      </c>
      <c r="AH17" s="69" t="str">
        <f t="shared" si="38"/>
        <v/>
      </c>
      <c r="AI17" s="69" t="str">
        <f t="shared" si="38"/>
        <v/>
      </c>
      <c r="AJ17" s="69" t="str">
        <f t="shared" si="38"/>
        <v/>
      </c>
      <c r="AK17" s="69" t="str">
        <f t="shared" si="38"/>
        <v/>
      </c>
      <c r="AL17" s="69" t="str">
        <f t="shared" si="38"/>
        <v/>
      </c>
      <c r="AM17" s="69" t="str">
        <f t="shared" si="38"/>
        <v/>
      </c>
      <c r="AN17" s="69" t="str">
        <f t="shared" si="38"/>
        <v/>
      </c>
      <c r="AO17" s="69" t="str">
        <f t="shared" si="38"/>
        <v/>
      </c>
      <c r="AP17" s="69" t="str">
        <f t="shared" si="38"/>
        <v/>
      </c>
      <c r="AQ17" s="69" t="str">
        <f t="shared" si="38"/>
        <v/>
      </c>
      <c r="AR17" s="69" t="str">
        <f t="shared" si="38"/>
        <v/>
      </c>
      <c r="AS17" s="69" t="str">
        <f t="shared" si="38"/>
        <v/>
      </c>
      <c r="AT17" s="69" t="str">
        <f t="shared" si="38"/>
        <v/>
      </c>
      <c r="AU17" s="69" t="str">
        <f t="shared" si="38"/>
        <v/>
      </c>
      <c r="AV17" s="69" t="str">
        <f t="shared" si="38"/>
        <v/>
      </c>
      <c r="AW17" s="69" t="str">
        <f t="shared" si="38"/>
        <v/>
      </c>
      <c r="AX17" s="69" t="str">
        <f t="shared" si="38"/>
        <v/>
      </c>
      <c r="AY17" s="69" t="str">
        <f t="shared" si="38"/>
        <v/>
      </c>
      <c r="AZ17" s="69" t="str">
        <f t="shared" si="38"/>
        <v/>
      </c>
      <c r="BA17" s="69" t="str">
        <f t="shared" si="38"/>
        <v/>
      </c>
      <c r="BB17" s="69" t="str">
        <f t="shared" si="38"/>
        <v/>
      </c>
      <c r="BC17" s="69" t="str">
        <f t="shared" si="38"/>
        <v/>
      </c>
      <c r="BD17" s="69" t="str">
        <f t="shared" si="38"/>
        <v/>
      </c>
      <c r="BE17" s="69" t="str">
        <f t="shared" si="38"/>
        <v/>
      </c>
      <c r="BF17" s="69" t="str">
        <f t="shared" si="38"/>
        <v/>
      </c>
      <c r="BG17" s="69" t="str">
        <f t="shared" si="38"/>
        <v/>
      </c>
      <c r="BH17" s="69" t="str">
        <f t="shared" si="38"/>
        <v/>
      </c>
      <c r="BI17" s="69" t="str">
        <f t="shared" si="38"/>
        <v/>
      </c>
      <c r="BJ17" s="179" t="str">
        <f t="shared" si="38"/>
        <v/>
      </c>
      <c r="BK17" s="69"/>
      <c r="BL17" s="69" t="str">
        <f t="shared" si="38"/>
        <v/>
      </c>
      <c r="BM17" s="69" t="str">
        <f t="shared" si="38"/>
        <v/>
      </c>
      <c r="BN17" s="69" t="str">
        <f t="shared" si="38"/>
        <v/>
      </c>
      <c r="BO17" s="69" t="str">
        <f t="shared" si="38"/>
        <v/>
      </c>
      <c r="BP17" s="69" t="str">
        <f t="shared" si="38"/>
        <v/>
      </c>
      <c r="BQ17" s="69" t="str">
        <f t="shared" si="38"/>
        <v/>
      </c>
      <c r="BR17" s="69" t="str">
        <f t="shared" si="38"/>
        <v/>
      </c>
      <c r="BS17" s="69" t="str">
        <f t="shared" si="38"/>
        <v/>
      </c>
      <c r="BT17" s="69" t="str">
        <f t="shared" si="38"/>
        <v/>
      </c>
      <c r="BU17" s="69" t="str">
        <f t="shared" si="38"/>
        <v/>
      </c>
      <c r="BV17" s="69" t="str">
        <f t="shared" si="38"/>
        <v/>
      </c>
      <c r="BW17" s="69" t="str">
        <f t="shared" si="38"/>
        <v/>
      </c>
      <c r="BX17" s="69" t="str">
        <f t="shared" si="38"/>
        <v/>
      </c>
      <c r="BY17" s="69" t="str">
        <f t="shared" si="38"/>
        <v/>
      </c>
      <c r="BZ17" s="69" t="str">
        <f t="shared" si="38"/>
        <v/>
      </c>
      <c r="CA17" s="69" t="str">
        <f t="shared" si="38"/>
        <v/>
      </c>
      <c r="CB17" s="69" t="str">
        <f t="shared" si="38"/>
        <v/>
      </c>
      <c r="CC17" s="69" t="str">
        <f t="shared" si="38"/>
        <v/>
      </c>
      <c r="CD17" s="69" t="str">
        <f t="shared" si="38"/>
        <v/>
      </c>
      <c r="CE17" s="69" t="str">
        <f t="shared" ref="CE17:EP17" si="39">IF(ISNUMBER(CE11),CE11-($G$4*CE10+$G$3),"")</f>
        <v/>
      </c>
      <c r="CF17" s="69" t="str">
        <f t="shared" si="39"/>
        <v/>
      </c>
      <c r="CG17" s="69" t="str">
        <f t="shared" si="39"/>
        <v/>
      </c>
      <c r="CH17" s="69" t="str">
        <f t="shared" si="39"/>
        <v/>
      </c>
      <c r="CI17" s="69" t="str">
        <f t="shared" si="39"/>
        <v/>
      </c>
      <c r="CJ17" s="69" t="str">
        <f t="shared" si="39"/>
        <v/>
      </c>
      <c r="CK17" s="69" t="str">
        <f t="shared" si="39"/>
        <v/>
      </c>
      <c r="CL17" s="69" t="str">
        <f t="shared" si="39"/>
        <v/>
      </c>
      <c r="CM17" s="69" t="str">
        <f t="shared" si="39"/>
        <v/>
      </c>
      <c r="CN17" s="69" t="str">
        <f t="shared" si="39"/>
        <v/>
      </c>
      <c r="CO17" s="69" t="str">
        <f t="shared" si="39"/>
        <v/>
      </c>
      <c r="CP17" s="69" t="str">
        <f t="shared" si="39"/>
        <v/>
      </c>
      <c r="CQ17" s="69" t="str">
        <f t="shared" si="39"/>
        <v/>
      </c>
      <c r="CR17" s="69" t="str">
        <f t="shared" si="39"/>
        <v/>
      </c>
      <c r="CS17" s="69" t="str">
        <f t="shared" si="39"/>
        <v/>
      </c>
      <c r="CT17" s="69" t="str">
        <f t="shared" si="39"/>
        <v/>
      </c>
      <c r="CU17" s="69" t="str">
        <f t="shared" si="39"/>
        <v/>
      </c>
      <c r="CV17" s="69" t="str">
        <f t="shared" si="39"/>
        <v/>
      </c>
      <c r="CW17" s="69" t="str">
        <f t="shared" si="39"/>
        <v/>
      </c>
      <c r="CX17" s="69" t="str">
        <f t="shared" si="39"/>
        <v/>
      </c>
      <c r="CY17" s="69" t="str">
        <f t="shared" si="39"/>
        <v/>
      </c>
      <c r="CZ17" s="69" t="str">
        <f t="shared" si="39"/>
        <v/>
      </c>
      <c r="DA17" s="69" t="str">
        <f t="shared" si="39"/>
        <v/>
      </c>
      <c r="DB17" s="179" t="str">
        <f t="shared" si="39"/>
        <v/>
      </c>
      <c r="DC17" s="69"/>
      <c r="DD17" s="69" t="str">
        <f t="shared" si="39"/>
        <v/>
      </c>
      <c r="DE17" s="69" t="str">
        <f t="shared" si="39"/>
        <v/>
      </c>
      <c r="DF17" s="69" t="str">
        <f t="shared" si="39"/>
        <v/>
      </c>
      <c r="DG17" s="69" t="str">
        <f t="shared" si="39"/>
        <v/>
      </c>
      <c r="DH17" s="69" t="str">
        <f t="shared" si="39"/>
        <v/>
      </c>
      <c r="DI17" s="69" t="str">
        <f t="shared" si="39"/>
        <v/>
      </c>
      <c r="DJ17" s="69" t="str">
        <f t="shared" si="39"/>
        <v/>
      </c>
      <c r="DK17" s="69" t="str">
        <f t="shared" si="39"/>
        <v/>
      </c>
      <c r="DL17" s="69" t="str">
        <f t="shared" si="39"/>
        <v/>
      </c>
      <c r="DM17" s="69" t="str">
        <f t="shared" si="39"/>
        <v/>
      </c>
      <c r="DN17" s="69" t="str">
        <f t="shared" si="39"/>
        <v/>
      </c>
      <c r="DO17" s="69" t="str">
        <f t="shared" si="39"/>
        <v/>
      </c>
      <c r="DP17" s="69" t="str">
        <f t="shared" si="39"/>
        <v/>
      </c>
      <c r="DQ17" s="69" t="str">
        <f t="shared" si="39"/>
        <v/>
      </c>
      <c r="DR17" s="69" t="str">
        <f t="shared" si="39"/>
        <v/>
      </c>
      <c r="DS17" s="69" t="str">
        <f t="shared" si="39"/>
        <v/>
      </c>
      <c r="DT17" s="69" t="str">
        <f t="shared" si="39"/>
        <v/>
      </c>
      <c r="DU17" s="69" t="str">
        <f t="shared" si="39"/>
        <v/>
      </c>
      <c r="DV17" s="69" t="str">
        <f t="shared" si="39"/>
        <v/>
      </c>
      <c r="DW17" s="69" t="str">
        <f t="shared" si="39"/>
        <v/>
      </c>
      <c r="DX17" s="69" t="str">
        <f t="shared" si="39"/>
        <v/>
      </c>
      <c r="DY17" s="69" t="str">
        <f t="shared" si="39"/>
        <v/>
      </c>
      <c r="DZ17" s="69" t="str">
        <f t="shared" si="39"/>
        <v/>
      </c>
      <c r="EA17" s="69" t="str">
        <f t="shared" si="39"/>
        <v/>
      </c>
      <c r="EB17" s="69" t="str">
        <f t="shared" si="39"/>
        <v/>
      </c>
      <c r="EC17" s="69" t="str">
        <f t="shared" si="39"/>
        <v/>
      </c>
      <c r="ED17" s="69" t="str">
        <f t="shared" si="39"/>
        <v/>
      </c>
      <c r="EE17" s="69" t="str">
        <f t="shared" si="39"/>
        <v/>
      </c>
      <c r="EF17" s="69" t="str">
        <f t="shared" si="39"/>
        <v/>
      </c>
      <c r="EG17" s="69" t="str">
        <f t="shared" si="39"/>
        <v/>
      </c>
      <c r="EH17" s="69" t="str">
        <f t="shared" si="39"/>
        <v/>
      </c>
      <c r="EI17" s="69" t="str">
        <f t="shared" si="39"/>
        <v/>
      </c>
      <c r="EJ17" s="69" t="str">
        <f t="shared" si="39"/>
        <v/>
      </c>
      <c r="EK17" s="69" t="str">
        <f t="shared" si="39"/>
        <v/>
      </c>
      <c r="EL17" s="69" t="str">
        <f t="shared" si="39"/>
        <v/>
      </c>
      <c r="EM17" s="69" t="str">
        <f t="shared" si="39"/>
        <v/>
      </c>
      <c r="EN17" s="69" t="str">
        <f t="shared" si="39"/>
        <v/>
      </c>
      <c r="EO17" s="69" t="str">
        <f t="shared" si="39"/>
        <v/>
      </c>
      <c r="EP17" s="69" t="str">
        <f t="shared" si="39"/>
        <v/>
      </c>
      <c r="EQ17" s="69" t="str">
        <f t="shared" ref="EQ17:HB17" si="40">IF(ISNUMBER(EQ11),EQ11-($G$4*EQ10+$G$3),"")</f>
        <v/>
      </c>
      <c r="ER17" s="69" t="str">
        <f t="shared" si="40"/>
        <v/>
      </c>
      <c r="ES17" s="69" t="str">
        <f t="shared" si="40"/>
        <v/>
      </c>
      <c r="ET17" s="179" t="str">
        <f t="shared" si="40"/>
        <v/>
      </c>
      <c r="EU17" s="69"/>
      <c r="EV17" s="69" t="str">
        <f t="shared" si="40"/>
        <v/>
      </c>
      <c r="EW17" s="69" t="str">
        <f t="shared" si="40"/>
        <v/>
      </c>
      <c r="EX17" s="69" t="str">
        <f t="shared" si="40"/>
        <v/>
      </c>
      <c r="EY17" s="69" t="str">
        <f t="shared" si="40"/>
        <v/>
      </c>
      <c r="EZ17" s="69" t="str">
        <f t="shared" si="40"/>
        <v/>
      </c>
      <c r="FA17" s="69" t="str">
        <f t="shared" si="40"/>
        <v/>
      </c>
      <c r="FB17" s="69" t="str">
        <f t="shared" si="40"/>
        <v/>
      </c>
      <c r="FC17" s="69" t="str">
        <f t="shared" si="40"/>
        <v/>
      </c>
      <c r="FD17" s="69" t="str">
        <f t="shared" si="40"/>
        <v/>
      </c>
      <c r="FE17" s="69" t="str">
        <f t="shared" si="40"/>
        <v/>
      </c>
      <c r="FF17" s="69" t="str">
        <f t="shared" si="40"/>
        <v/>
      </c>
      <c r="FG17" s="69" t="str">
        <f t="shared" si="40"/>
        <v/>
      </c>
      <c r="FH17" s="69" t="str">
        <f t="shared" si="40"/>
        <v/>
      </c>
      <c r="FI17" s="69" t="str">
        <f t="shared" si="40"/>
        <v/>
      </c>
      <c r="FJ17" s="69" t="str">
        <f t="shared" si="40"/>
        <v/>
      </c>
      <c r="FK17" s="69" t="str">
        <f t="shared" si="40"/>
        <v/>
      </c>
      <c r="FL17" s="69" t="str">
        <f t="shared" si="40"/>
        <v/>
      </c>
      <c r="FM17" s="69" t="str">
        <f t="shared" si="40"/>
        <v/>
      </c>
      <c r="FN17" s="69" t="str">
        <f t="shared" si="40"/>
        <v/>
      </c>
      <c r="FO17" s="69" t="str">
        <f t="shared" si="40"/>
        <v/>
      </c>
      <c r="FP17" s="69" t="str">
        <f t="shared" si="40"/>
        <v/>
      </c>
      <c r="FQ17" s="69" t="str">
        <f t="shared" si="40"/>
        <v/>
      </c>
      <c r="FR17" s="69" t="str">
        <f t="shared" si="40"/>
        <v/>
      </c>
      <c r="FS17" s="69" t="str">
        <f t="shared" si="40"/>
        <v/>
      </c>
      <c r="FT17" s="69" t="str">
        <f t="shared" si="40"/>
        <v/>
      </c>
      <c r="FU17" s="69" t="str">
        <f t="shared" si="40"/>
        <v/>
      </c>
      <c r="FV17" s="69" t="str">
        <f t="shared" si="40"/>
        <v/>
      </c>
      <c r="FW17" s="69" t="str">
        <f t="shared" si="40"/>
        <v/>
      </c>
      <c r="FX17" s="69" t="str">
        <f t="shared" si="40"/>
        <v/>
      </c>
      <c r="FY17" s="69" t="str">
        <f t="shared" si="40"/>
        <v/>
      </c>
      <c r="FZ17" s="69" t="str">
        <f t="shared" si="40"/>
        <v/>
      </c>
      <c r="GA17" s="69" t="str">
        <f t="shared" si="40"/>
        <v/>
      </c>
      <c r="GB17" s="69" t="str">
        <f t="shared" si="40"/>
        <v/>
      </c>
      <c r="GC17" s="69" t="str">
        <f t="shared" si="40"/>
        <v/>
      </c>
      <c r="GD17" s="69" t="str">
        <f t="shared" si="40"/>
        <v/>
      </c>
      <c r="GE17" s="69" t="str">
        <f t="shared" si="40"/>
        <v/>
      </c>
      <c r="GF17" s="69" t="str">
        <f t="shared" si="40"/>
        <v/>
      </c>
      <c r="GG17" s="69" t="str">
        <f t="shared" si="40"/>
        <v/>
      </c>
      <c r="GH17" s="69" t="str">
        <f t="shared" si="40"/>
        <v/>
      </c>
      <c r="GI17" s="69" t="str">
        <f t="shared" si="40"/>
        <v/>
      </c>
      <c r="GJ17" s="69" t="str">
        <f t="shared" si="40"/>
        <v/>
      </c>
      <c r="GK17" s="69" t="str">
        <f t="shared" si="40"/>
        <v/>
      </c>
      <c r="GL17" s="179" t="str">
        <f t="shared" si="40"/>
        <v/>
      </c>
      <c r="GM17" s="69"/>
      <c r="GN17" s="69" t="str">
        <f t="shared" si="40"/>
        <v/>
      </c>
      <c r="GO17" s="69" t="str">
        <f t="shared" si="40"/>
        <v/>
      </c>
      <c r="GP17" s="69" t="str">
        <f t="shared" si="40"/>
        <v/>
      </c>
      <c r="GQ17" s="69" t="str">
        <f t="shared" si="40"/>
        <v/>
      </c>
      <c r="GR17" s="69" t="str">
        <f t="shared" si="40"/>
        <v/>
      </c>
      <c r="GS17" s="69" t="str">
        <f t="shared" si="40"/>
        <v/>
      </c>
      <c r="GT17" s="69" t="str">
        <f t="shared" si="40"/>
        <v/>
      </c>
      <c r="GU17" s="69" t="str">
        <f t="shared" si="40"/>
        <v/>
      </c>
      <c r="GV17" s="69" t="str">
        <f t="shared" si="40"/>
        <v/>
      </c>
      <c r="GW17" s="69" t="str">
        <f t="shared" si="40"/>
        <v/>
      </c>
      <c r="GX17" s="69" t="str">
        <f t="shared" si="40"/>
        <v/>
      </c>
      <c r="GY17" s="69" t="str">
        <f t="shared" si="40"/>
        <v/>
      </c>
      <c r="GZ17" s="69" t="str">
        <f t="shared" si="40"/>
        <v/>
      </c>
      <c r="HA17" s="69" t="str">
        <f t="shared" si="40"/>
        <v/>
      </c>
      <c r="HB17" s="69" t="str">
        <f t="shared" si="40"/>
        <v/>
      </c>
      <c r="HC17" s="69" t="str">
        <f t="shared" ref="HC17:JN17" si="41">IF(ISNUMBER(HC11),HC11-($G$4*HC10+$G$3),"")</f>
        <v/>
      </c>
      <c r="HD17" s="69" t="str">
        <f t="shared" si="41"/>
        <v/>
      </c>
      <c r="HE17" s="69" t="str">
        <f t="shared" si="41"/>
        <v/>
      </c>
      <c r="HF17" s="69" t="str">
        <f t="shared" si="41"/>
        <v/>
      </c>
      <c r="HG17" s="69" t="str">
        <f t="shared" si="41"/>
        <v/>
      </c>
      <c r="HH17" s="69" t="str">
        <f t="shared" si="41"/>
        <v/>
      </c>
      <c r="HI17" s="69" t="str">
        <f t="shared" si="41"/>
        <v/>
      </c>
      <c r="HJ17" s="69" t="str">
        <f t="shared" si="41"/>
        <v/>
      </c>
      <c r="HK17" s="69" t="str">
        <f t="shared" si="41"/>
        <v/>
      </c>
      <c r="HL17" s="69" t="str">
        <f t="shared" si="41"/>
        <v/>
      </c>
      <c r="HM17" s="69" t="str">
        <f t="shared" si="41"/>
        <v/>
      </c>
      <c r="HN17" s="69" t="str">
        <f t="shared" si="41"/>
        <v/>
      </c>
      <c r="HO17" s="69" t="str">
        <f t="shared" si="41"/>
        <v/>
      </c>
      <c r="HP17" s="69" t="str">
        <f t="shared" si="41"/>
        <v/>
      </c>
      <c r="HQ17" s="69" t="str">
        <f t="shared" si="41"/>
        <v/>
      </c>
      <c r="HR17" s="69" t="str">
        <f t="shared" si="41"/>
        <v/>
      </c>
      <c r="HS17" s="69" t="str">
        <f t="shared" si="41"/>
        <v/>
      </c>
      <c r="HT17" s="69" t="str">
        <f t="shared" si="41"/>
        <v/>
      </c>
      <c r="HU17" s="69" t="str">
        <f t="shared" si="41"/>
        <v/>
      </c>
      <c r="HV17" s="69" t="str">
        <f t="shared" si="41"/>
        <v/>
      </c>
      <c r="HW17" s="69" t="str">
        <f t="shared" si="41"/>
        <v/>
      </c>
      <c r="HX17" s="69" t="str">
        <f t="shared" si="41"/>
        <v/>
      </c>
      <c r="HY17" s="69" t="str">
        <f t="shared" si="41"/>
        <v/>
      </c>
      <c r="HZ17" s="69" t="str">
        <f t="shared" si="41"/>
        <v/>
      </c>
      <c r="IA17" s="69" t="str">
        <f t="shared" si="41"/>
        <v/>
      </c>
      <c r="IB17" s="69" t="str">
        <f t="shared" si="41"/>
        <v/>
      </c>
      <c r="IC17" s="69" t="str">
        <f t="shared" si="41"/>
        <v/>
      </c>
      <c r="ID17" s="179" t="str">
        <f t="shared" si="41"/>
        <v/>
      </c>
      <c r="IE17" s="69"/>
      <c r="IF17" s="69" t="str">
        <f t="shared" si="41"/>
        <v/>
      </c>
      <c r="IG17" s="69" t="str">
        <f t="shared" si="41"/>
        <v/>
      </c>
      <c r="IH17" s="69" t="str">
        <f t="shared" si="41"/>
        <v/>
      </c>
      <c r="II17" s="69" t="str">
        <f t="shared" si="41"/>
        <v/>
      </c>
      <c r="IJ17" s="69" t="str">
        <f t="shared" si="41"/>
        <v/>
      </c>
      <c r="IK17" s="69" t="str">
        <f t="shared" si="41"/>
        <v/>
      </c>
      <c r="IL17" s="69" t="str">
        <f t="shared" si="41"/>
        <v/>
      </c>
      <c r="IM17" s="69" t="str">
        <f t="shared" si="41"/>
        <v/>
      </c>
      <c r="IN17" s="69" t="str">
        <f t="shared" si="41"/>
        <v/>
      </c>
      <c r="IO17" s="69" t="str">
        <f t="shared" si="41"/>
        <v/>
      </c>
      <c r="IP17" s="69" t="str">
        <f t="shared" si="41"/>
        <v/>
      </c>
      <c r="IQ17" s="69" t="str">
        <f t="shared" si="41"/>
        <v/>
      </c>
      <c r="IR17" s="69" t="str">
        <f t="shared" si="41"/>
        <v/>
      </c>
      <c r="IS17" s="69" t="str">
        <f t="shared" si="41"/>
        <v/>
      </c>
      <c r="IT17" s="69" t="str">
        <f t="shared" si="41"/>
        <v/>
      </c>
      <c r="IU17" s="69" t="str">
        <f t="shared" si="41"/>
        <v/>
      </c>
      <c r="IV17" s="69" t="str">
        <f t="shared" si="41"/>
        <v/>
      </c>
      <c r="IW17" s="69" t="str">
        <f t="shared" si="41"/>
        <v/>
      </c>
      <c r="IX17" s="69" t="str">
        <f t="shared" si="41"/>
        <v/>
      </c>
      <c r="IY17" s="69" t="str">
        <f t="shared" si="41"/>
        <v/>
      </c>
      <c r="IZ17" s="69" t="str">
        <f t="shared" si="41"/>
        <v/>
      </c>
      <c r="JA17" s="69" t="str">
        <f t="shared" si="41"/>
        <v/>
      </c>
      <c r="JB17" s="69" t="str">
        <f t="shared" si="41"/>
        <v/>
      </c>
      <c r="JC17" s="69" t="str">
        <f t="shared" si="41"/>
        <v/>
      </c>
      <c r="JD17" s="69" t="str">
        <f t="shared" si="41"/>
        <v/>
      </c>
      <c r="JE17" s="69" t="str">
        <f t="shared" si="41"/>
        <v/>
      </c>
      <c r="JF17" s="69" t="str">
        <f t="shared" si="41"/>
        <v/>
      </c>
      <c r="JG17" s="69" t="str">
        <f t="shared" si="41"/>
        <v/>
      </c>
      <c r="JH17" s="69" t="str">
        <f t="shared" si="41"/>
        <v/>
      </c>
      <c r="JI17" s="69" t="str">
        <f t="shared" si="41"/>
        <v/>
      </c>
      <c r="JJ17" s="69" t="str">
        <f t="shared" si="41"/>
        <v/>
      </c>
      <c r="JK17" s="69" t="str">
        <f t="shared" si="41"/>
        <v/>
      </c>
      <c r="JL17" s="69" t="str">
        <f t="shared" si="41"/>
        <v/>
      </c>
      <c r="JM17" s="69" t="str">
        <f t="shared" si="41"/>
        <v/>
      </c>
      <c r="JN17" s="69" t="str">
        <f t="shared" si="41"/>
        <v/>
      </c>
      <c r="JO17" s="69" t="str">
        <f t="shared" ref="JO17:JV17" si="42">IF(ISNUMBER(JO11),JO11-($G$4*JO10+$G$3),"")</f>
        <v/>
      </c>
      <c r="JP17" s="69" t="str">
        <f t="shared" si="42"/>
        <v/>
      </c>
      <c r="JQ17" s="69" t="str">
        <f t="shared" si="42"/>
        <v/>
      </c>
      <c r="JR17" s="69" t="str">
        <f t="shared" si="42"/>
        <v/>
      </c>
      <c r="JS17" s="69" t="str">
        <f t="shared" si="42"/>
        <v/>
      </c>
      <c r="JT17" s="69" t="str">
        <f t="shared" si="42"/>
        <v/>
      </c>
      <c r="JU17" s="69" t="str">
        <f t="shared" si="42"/>
        <v/>
      </c>
      <c r="JV17" s="179" t="str">
        <f t="shared" si="42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 t="str">
        <f>IF(SUMPRODUCT(--ISNUMBER(S18:JV18))&gt;0,AVERAGE(S18:JV18),"")</f>
        <v/>
      </c>
      <c r="S18" s="73"/>
      <c r="T18" s="73" t="str">
        <f t="shared" ref="T18:CD18" si="43">IF(ISNUMBER(T11),ABS(T17),"")</f>
        <v/>
      </c>
      <c r="U18" s="73" t="str">
        <f t="shared" si="43"/>
        <v/>
      </c>
      <c r="V18" s="73" t="str">
        <f t="shared" si="43"/>
        <v/>
      </c>
      <c r="W18" s="73" t="str">
        <f t="shared" si="43"/>
        <v/>
      </c>
      <c r="X18" s="73" t="str">
        <f t="shared" si="43"/>
        <v/>
      </c>
      <c r="Y18" s="73" t="str">
        <f t="shared" si="43"/>
        <v/>
      </c>
      <c r="Z18" s="73" t="str">
        <f t="shared" si="43"/>
        <v/>
      </c>
      <c r="AA18" s="73" t="str">
        <f t="shared" si="43"/>
        <v/>
      </c>
      <c r="AB18" s="73" t="str">
        <f t="shared" si="43"/>
        <v/>
      </c>
      <c r="AC18" s="73" t="str">
        <f t="shared" si="43"/>
        <v/>
      </c>
      <c r="AD18" s="73" t="str">
        <f t="shared" si="43"/>
        <v/>
      </c>
      <c r="AE18" s="73" t="str">
        <f t="shared" si="43"/>
        <v/>
      </c>
      <c r="AF18" s="73" t="str">
        <f t="shared" si="43"/>
        <v/>
      </c>
      <c r="AG18" s="73" t="str">
        <f t="shared" si="43"/>
        <v/>
      </c>
      <c r="AH18" s="73" t="str">
        <f t="shared" si="43"/>
        <v/>
      </c>
      <c r="AI18" s="73" t="str">
        <f t="shared" si="43"/>
        <v/>
      </c>
      <c r="AJ18" s="73" t="str">
        <f t="shared" si="43"/>
        <v/>
      </c>
      <c r="AK18" s="73" t="str">
        <f t="shared" si="43"/>
        <v/>
      </c>
      <c r="AL18" s="73" t="str">
        <f t="shared" si="43"/>
        <v/>
      </c>
      <c r="AM18" s="73" t="str">
        <f t="shared" si="43"/>
        <v/>
      </c>
      <c r="AN18" s="73" t="str">
        <f t="shared" si="43"/>
        <v/>
      </c>
      <c r="AO18" s="73" t="str">
        <f t="shared" si="43"/>
        <v/>
      </c>
      <c r="AP18" s="73" t="str">
        <f t="shared" si="43"/>
        <v/>
      </c>
      <c r="AQ18" s="73" t="str">
        <f t="shared" si="43"/>
        <v/>
      </c>
      <c r="AR18" s="73" t="str">
        <f t="shared" si="43"/>
        <v/>
      </c>
      <c r="AS18" s="73" t="str">
        <f t="shared" si="43"/>
        <v/>
      </c>
      <c r="AT18" s="73" t="str">
        <f t="shared" si="43"/>
        <v/>
      </c>
      <c r="AU18" s="73" t="str">
        <f t="shared" si="43"/>
        <v/>
      </c>
      <c r="AV18" s="73" t="str">
        <f t="shared" si="43"/>
        <v/>
      </c>
      <c r="AW18" s="73" t="str">
        <f t="shared" si="43"/>
        <v/>
      </c>
      <c r="AX18" s="73" t="str">
        <f t="shared" si="43"/>
        <v/>
      </c>
      <c r="AY18" s="73" t="str">
        <f t="shared" si="43"/>
        <v/>
      </c>
      <c r="AZ18" s="73" t="str">
        <f t="shared" si="43"/>
        <v/>
      </c>
      <c r="BA18" s="73" t="str">
        <f t="shared" si="43"/>
        <v/>
      </c>
      <c r="BB18" s="73" t="str">
        <f t="shared" si="43"/>
        <v/>
      </c>
      <c r="BC18" s="73" t="str">
        <f t="shared" si="43"/>
        <v/>
      </c>
      <c r="BD18" s="73" t="str">
        <f t="shared" si="43"/>
        <v/>
      </c>
      <c r="BE18" s="73" t="str">
        <f t="shared" si="43"/>
        <v/>
      </c>
      <c r="BF18" s="73" t="str">
        <f t="shared" si="43"/>
        <v/>
      </c>
      <c r="BG18" s="73" t="str">
        <f t="shared" si="43"/>
        <v/>
      </c>
      <c r="BH18" s="73" t="str">
        <f t="shared" si="43"/>
        <v/>
      </c>
      <c r="BI18" s="73" t="str">
        <f t="shared" si="43"/>
        <v/>
      </c>
      <c r="BJ18" s="180" t="str">
        <f t="shared" si="43"/>
        <v/>
      </c>
      <c r="BK18" s="73"/>
      <c r="BL18" s="73" t="str">
        <f t="shared" si="43"/>
        <v/>
      </c>
      <c r="BM18" s="73" t="str">
        <f t="shared" si="43"/>
        <v/>
      </c>
      <c r="BN18" s="73" t="str">
        <f t="shared" si="43"/>
        <v/>
      </c>
      <c r="BO18" s="73" t="str">
        <f t="shared" si="43"/>
        <v/>
      </c>
      <c r="BP18" s="73" t="str">
        <f t="shared" si="43"/>
        <v/>
      </c>
      <c r="BQ18" s="73" t="str">
        <f t="shared" si="43"/>
        <v/>
      </c>
      <c r="BR18" s="73" t="str">
        <f t="shared" si="43"/>
        <v/>
      </c>
      <c r="BS18" s="73" t="str">
        <f t="shared" si="43"/>
        <v/>
      </c>
      <c r="BT18" s="73" t="str">
        <f t="shared" si="43"/>
        <v/>
      </c>
      <c r="BU18" s="73" t="str">
        <f t="shared" si="43"/>
        <v/>
      </c>
      <c r="BV18" s="73" t="str">
        <f t="shared" si="43"/>
        <v/>
      </c>
      <c r="BW18" s="73" t="str">
        <f t="shared" si="43"/>
        <v/>
      </c>
      <c r="BX18" s="73" t="str">
        <f t="shared" si="43"/>
        <v/>
      </c>
      <c r="BY18" s="73" t="str">
        <f t="shared" si="43"/>
        <v/>
      </c>
      <c r="BZ18" s="73" t="str">
        <f t="shared" si="43"/>
        <v/>
      </c>
      <c r="CA18" s="73" t="str">
        <f t="shared" si="43"/>
        <v/>
      </c>
      <c r="CB18" s="73" t="str">
        <f t="shared" si="43"/>
        <v/>
      </c>
      <c r="CC18" s="73" t="str">
        <f t="shared" si="43"/>
        <v/>
      </c>
      <c r="CD18" s="73" t="str">
        <f t="shared" si="43"/>
        <v/>
      </c>
      <c r="CE18" s="73" t="str">
        <f t="shared" ref="CE18:EP18" si="44">IF(ISNUMBER(CE11),ABS(CE17),"")</f>
        <v/>
      </c>
      <c r="CF18" s="73" t="str">
        <f t="shared" si="44"/>
        <v/>
      </c>
      <c r="CG18" s="73" t="str">
        <f t="shared" si="44"/>
        <v/>
      </c>
      <c r="CH18" s="73" t="str">
        <f t="shared" si="44"/>
        <v/>
      </c>
      <c r="CI18" s="73" t="str">
        <f t="shared" si="44"/>
        <v/>
      </c>
      <c r="CJ18" s="73" t="str">
        <f t="shared" si="44"/>
        <v/>
      </c>
      <c r="CK18" s="73" t="str">
        <f t="shared" si="44"/>
        <v/>
      </c>
      <c r="CL18" s="73" t="str">
        <f t="shared" si="44"/>
        <v/>
      </c>
      <c r="CM18" s="73" t="str">
        <f t="shared" si="44"/>
        <v/>
      </c>
      <c r="CN18" s="73" t="str">
        <f t="shared" si="44"/>
        <v/>
      </c>
      <c r="CO18" s="73" t="str">
        <f t="shared" si="44"/>
        <v/>
      </c>
      <c r="CP18" s="73" t="str">
        <f t="shared" si="44"/>
        <v/>
      </c>
      <c r="CQ18" s="73" t="str">
        <f t="shared" si="44"/>
        <v/>
      </c>
      <c r="CR18" s="73" t="str">
        <f t="shared" si="44"/>
        <v/>
      </c>
      <c r="CS18" s="73" t="str">
        <f t="shared" si="44"/>
        <v/>
      </c>
      <c r="CT18" s="73" t="str">
        <f t="shared" si="44"/>
        <v/>
      </c>
      <c r="CU18" s="73" t="str">
        <f t="shared" si="44"/>
        <v/>
      </c>
      <c r="CV18" s="73" t="str">
        <f t="shared" si="44"/>
        <v/>
      </c>
      <c r="CW18" s="73" t="str">
        <f t="shared" si="44"/>
        <v/>
      </c>
      <c r="CX18" s="73" t="str">
        <f t="shared" si="44"/>
        <v/>
      </c>
      <c r="CY18" s="73" t="str">
        <f t="shared" si="44"/>
        <v/>
      </c>
      <c r="CZ18" s="73" t="str">
        <f t="shared" si="44"/>
        <v/>
      </c>
      <c r="DA18" s="73" t="str">
        <f t="shared" si="44"/>
        <v/>
      </c>
      <c r="DB18" s="180" t="str">
        <f t="shared" si="44"/>
        <v/>
      </c>
      <c r="DC18" s="73"/>
      <c r="DD18" s="73" t="str">
        <f t="shared" si="44"/>
        <v/>
      </c>
      <c r="DE18" s="73" t="str">
        <f t="shared" si="44"/>
        <v/>
      </c>
      <c r="DF18" s="73" t="str">
        <f t="shared" si="44"/>
        <v/>
      </c>
      <c r="DG18" s="73" t="str">
        <f t="shared" si="44"/>
        <v/>
      </c>
      <c r="DH18" s="73" t="str">
        <f t="shared" si="44"/>
        <v/>
      </c>
      <c r="DI18" s="73" t="str">
        <f t="shared" si="44"/>
        <v/>
      </c>
      <c r="DJ18" s="73" t="str">
        <f t="shared" si="44"/>
        <v/>
      </c>
      <c r="DK18" s="73" t="str">
        <f t="shared" si="44"/>
        <v/>
      </c>
      <c r="DL18" s="73" t="str">
        <f t="shared" si="44"/>
        <v/>
      </c>
      <c r="DM18" s="73" t="str">
        <f t="shared" si="44"/>
        <v/>
      </c>
      <c r="DN18" s="73" t="str">
        <f t="shared" si="44"/>
        <v/>
      </c>
      <c r="DO18" s="73" t="str">
        <f t="shared" si="44"/>
        <v/>
      </c>
      <c r="DP18" s="73" t="str">
        <f t="shared" si="44"/>
        <v/>
      </c>
      <c r="DQ18" s="73" t="str">
        <f t="shared" si="44"/>
        <v/>
      </c>
      <c r="DR18" s="73" t="str">
        <f t="shared" si="44"/>
        <v/>
      </c>
      <c r="DS18" s="73" t="str">
        <f t="shared" si="44"/>
        <v/>
      </c>
      <c r="DT18" s="73" t="str">
        <f t="shared" si="44"/>
        <v/>
      </c>
      <c r="DU18" s="73" t="str">
        <f t="shared" si="44"/>
        <v/>
      </c>
      <c r="DV18" s="73" t="str">
        <f t="shared" si="44"/>
        <v/>
      </c>
      <c r="DW18" s="73" t="str">
        <f t="shared" si="44"/>
        <v/>
      </c>
      <c r="DX18" s="73" t="str">
        <f t="shared" si="44"/>
        <v/>
      </c>
      <c r="DY18" s="73" t="str">
        <f t="shared" si="44"/>
        <v/>
      </c>
      <c r="DZ18" s="73" t="str">
        <f t="shared" si="44"/>
        <v/>
      </c>
      <c r="EA18" s="73" t="str">
        <f t="shared" si="44"/>
        <v/>
      </c>
      <c r="EB18" s="73" t="str">
        <f t="shared" si="44"/>
        <v/>
      </c>
      <c r="EC18" s="73" t="str">
        <f t="shared" si="44"/>
        <v/>
      </c>
      <c r="ED18" s="73" t="str">
        <f t="shared" si="44"/>
        <v/>
      </c>
      <c r="EE18" s="73" t="str">
        <f t="shared" si="44"/>
        <v/>
      </c>
      <c r="EF18" s="73" t="str">
        <f t="shared" si="44"/>
        <v/>
      </c>
      <c r="EG18" s="73" t="str">
        <f t="shared" si="44"/>
        <v/>
      </c>
      <c r="EH18" s="73" t="str">
        <f t="shared" si="44"/>
        <v/>
      </c>
      <c r="EI18" s="73" t="str">
        <f t="shared" si="44"/>
        <v/>
      </c>
      <c r="EJ18" s="73" t="str">
        <f t="shared" si="44"/>
        <v/>
      </c>
      <c r="EK18" s="73" t="str">
        <f t="shared" si="44"/>
        <v/>
      </c>
      <c r="EL18" s="73" t="str">
        <f t="shared" si="44"/>
        <v/>
      </c>
      <c r="EM18" s="73" t="str">
        <f t="shared" si="44"/>
        <v/>
      </c>
      <c r="EN18" s="73" t="str">
        <f t="shared" si="44"/>
        <v/>
      </c>
      <c r="EO18" s="73" t="str">
        <f t="shared" si="44"/>
        <v/>
      </c>
      <c r="EP18" s="73" t="str">
        <f t="shared" si="44"/>
        <v/>
      </c>
      <c r="EQ18" s="73" t="str">
        <f t="shared" ref="EQ18:HB18" si="45">IF(ISNUMBER(EQ11),ABS(EQ17),"")</f>
        <v/>
      </c>
      <c r="ER18" s="73" t="str">
        <f t="shared" si="45"/>
        <v/>
      </c>
      <c r="ES18" s="73" t="str">
        <f t="shared" si="45"/>
        <v/>
      </c>
      <c r="ET18" s="180" t="str">
        <f t="shared" si="45"/>
        <v/>
      </c>
      <c r="EU18" s="73"/>
      <c r="EV18" s="73" t="str">
        <f t="shared" si="45"/>
        <v/>
      </c>
      <c r="EW18" s="73" t="str">
        <f t="shared" si="45"/>
        <v/>
      </c>
      <c r="EX18" s="73" t="str">
        <f t="shared" si="45"/>
        <v/>
      </c>
      <c r="EY18" s="73" t="str">
        <f t="shared" si="45"/>
        <v/>
      </c>
      <c r="EZ18" s="73" t="str">
        <f t="shared" si="45"/>
        <v/>
      </c>
      <c r="FA18" s="73" t="str">
        <f t="shared" si="45"/>
        <v/>
      </c>
      <c r="FB18" s="73" t="str">
        <f t="shared" si="45"/>
        <v/>
      </c>
      <c r="FC18" s="73" t="str">
        <f t="shared" si="45"/>
        <v/>
      </c>
      <c r="FD18" s="73" t="str">
        <f t="shared" si="45"/>
        <v/>
      </c>
      <c r="FE18" s="73" t="str">
        <f t="shared" si="45"/>
        <v/>
      </c>
      <c r="FF18" s="73" t="str">
        <f t="shared" si="45"/>
        <v/>
      </c>
      <c r="FG18" s="73" t="str">
        <f t="shared" si="45"/>
        <v/>
      </c>
      <c r="FH18" s="73" t="str">
        <f t="shared" si="45"/>
        <v/>
      </c>
      <c r="FI18" s="73" t="str">
        <f t="shared" si="45"/>
        <v/>
      </c>
      <c r="FJ18" s="73" t="str">
        <f t="shared" si="45"/>
        <v/>
      </c>
      <c r="FK18" s="73" t="str">
        <f t="shared" si="45"/>
        <v/>
      </c>
      <c r="FL18" s="73" t="str">
        <f t="shared" si="45"/>
        <v/>
      </c>
      <c r="FM18" s="73" t="str">
        <f t="shared" si="45"/>
        <v/>
      </c>
      <c r="FN18" s="73" t="str">
        <f t="shared" si="45"/>
        <v/>
      </c>
      <c r="FO18" s="73" t="str">
        <f t="shared" si="45"/>
        <v/>
      </c>
      <c r="FP18" s="73" t="str">
        <f t="shared" si="45"/>
        <v/>
      </c>
      <c r="FQ18" s="73" t="str">
        <f t="shared" si="45"/>
        <v/>
      </c>
      <c r="FR18" s="73" t="str">
        <f t="shared" si="45"/>
        <v/>
      </c>
      <c r="FS18" s="73" t="str">
        <f t="shared" si="45"/>
        <v/>
      </c>
      <c r="FT18" s="73" t="str">
        <f t="shared" si="45"/>
        <v/>
      </c>
      <c r="FU18" s="73" t="str">
        <f t="shared" si="45"/>
        <v/>
      </c>
      <c r="FV18" s="73" t="str">
        <f t="shared" si="45"/>
        <v/>
      </c>
      <c r="FW18" s="73" t="str">
        <f t="shared" si="45"/>
        <v/>
      </c>
      <c r="FX18" s="73" t="str">
        <f t="shared" si="45"/>
        <v/>
      </c>
      <c r="FY18" s="73" t="str">
        <f t="shared" si="45"/>
        <v/>
      </c>
      <c r="FZ18" s="73" t="str">
        <f t="shared" si="45"/>
        <v/>
      </c>
      <c r="GA18" s="73" t="str">
        <f t="shared" si="45"/>
        <v/>
      </c>
      <c r="GB18" s="73" t="str">
        <f t="shared" si="45"/>
        <v/>
      </c>
      <c r="GC18" s="73" t="str">
        <f t="shared" si="45"/>
        <v/>
      </c>
      <c r="GD18" s="73" t="str">
        <f t="shared" si="45"/>
        <v/>
      </c>
      <c r="GE18" s="73" t="str">
        <f t="shared" si="45"/>
        <v/>
      </c>
      <c r="GF18" s="73" t="str">
        <f t="shared" si="45"/>
        <v/>
      </c>
      <c r="GG18" s="73" t="str">
        <f t="shared" si="45"/>
        <v/>
      </c>
      <c r="GH18" s="73" t="str">
        <f t="shared" si="45"/>
        <v/>
      </c>
      <c r="GI18" s="73" t="str">
        <f t="shared" si="45"/>
        <v/>
      </c>
      <c r="GJ18" s="73" t="str">
        <f t="shared" si="45"/>
        <v/>
      </c>
      <c r="GK18" s="73" t="str">
        <f t="shared" si="45"/>
        <v/>
      </c>
      <c r="GL18" s="180" t="str">
        <f t="shared" si="45"/>
        <v/>
      </c>
      <c r="GM18" s="73"/>
      <c r="GN18" s="73" t="str">
        <f t="shared" si="45"/>
        <v/>
      </c>
      <c r="GO18" s="73" t="str">
        <f t="shared" si="45"/>
        <v/>
      </c>
      <c r="GP18" s="73" t="str">
        <f t="shared" si="45"/>
        <v/>
      </c>
      <c r="GQ18" s="73" t="str">
        <f t="shared" si="45"/>
        <v/>
      </c>
      <c r="GR18" s="73" t="str">
        <f t="shared" si="45"/>
        <v/>
      </c>
      <c r="GS18" s="73" t="str">
        <f t="shared" si="45"/>
        <v/>
      </c>
      <c r="GT18" s="73" t="str">
        <f t="shared" si="45"/>
        <v/>
      </c>
      <c r="GU18" s="73" t="str">
        <f t="shared" si="45"/>
        <v/>
      </c>
      <c r="GV18" s="73" t="str">
        <f t="shared" si="45"/>
        <v/>
      </c>
      <c r="GW18" s="73" t="str">
        <f t="shared" si="45"/>
        <v/>
      </c>
      <c r="GX18" s="73" t="str">
        <f t="shared" si="45"/>
        <v/>
      </c>
      <c r="GY18" s="73" t="str">
        <f t="shared" si="45"/>
        <v/>
      </c>
      <c r="GZ18" s="73" t="str">
        <f t="shared" si="45"/>
        <v/>
      </c>
      <c r="HA18" s="73" t="str">
        <f t="shared" si="45"/>
        <v/>
      </c>
      <c r="HB18" s="73" t="str">
        <f t="shared" si="45"/>
        <v/>
      </c>
      <c r="HC18" s="73" t="str">
        <f t="shared" ref="HC18:JN18" si="46">IF(ISNUMBER(HC11),ABS(HC17),"")</f>
        <v/>
      </c>
      <c r="HD18" s="73" t="str">
        <f t="shared" si="46"/>
        <v/>
      </c>
      <c r="HE18" s="73" t="str">
        <f t="shared" si="46"/>
        <v/>
      </c>
      <c r="HF18" s="73" t="str">
        <f t="shared" si="46"/>
        <v/>
      </c>
      <c r="HG18" s="73" t="str">
        <f t="shared" si="46"/>
        <v/>
      </c>
      <c r="HH18" s="73" t="str">
        <f t="shared" si="46"/>
        <v/>
      </c>
      <c r="HI18" s="73" t="str">
        <f t="shared" si="46"/>
        <v/>
      </c>
      <c r="HJ18" s="73" t="str">
        <f t="shared" si="46"/>
        <v/>
      </c>
      <c r="HK18" s="73" t="str">
        <f t="shared" si="46"/>
        <v/>
      </c>
      <c r="HL18" s="73" t="str">
        <f t="shared" si="46"/>
        <v/>
      </c>
      <c r="HM18" s="73" t="str">
        <f t="shared" si="46"/>
        <v/>
      </c>
      <c r="HN18" s="73" t="str">
        <f t="shared" si="46"/>
        <v/>
      </c>
      <c r="HO18" s="73" t="str">
        <f t="shared" si="46"/>
        <v/>
      </c>
      <c r="HP18" s="73" t="str">
        <f t="shared" si="46"/>
        <v/>
      </c>
      <c r="HQ18" s="73" t="str">
        <f t="shared" si="46"/>
        <v/>
      </c>
      <c r="HR18" s="73" t="str">
        <f t="shared" si="46"/>
        <v/>
      </c>
      <c r="HS18" s="73" t="str">
        <f t="shared" si="46"/>
        <v/>
      </c>
      <c r="HT18" s="73" t="str">
        <f t="shared" si="46"/>
        <v/>
      </c>
      <c r="HU18" s="73" t="str">
        <f t="shared" si="46"/>
        <v/>
      </c>
      <c r="HV18" s="73" t="str">
        <f t="shared" si="46"/>
        <v/>
      </c>
      <c r="HW18" s="73" t="str">
        <f t="shared" si="46"/>
        <v/>
      </c>
      <c r="HX18" s="73" t="str">
        <f t="shared" si="46"/>
        <v/>
      </c>
      <c r="HY18" s="73" t="str">
        <f t="shared" si="46"/>
        <v/>
      </c>
      <c r="HZ18" s="73" t="str">
        <f t="shared" si="46"/>
        <v/>
      </c>
      <c r="IA18" s="73" t="str">
        <f t="shared" si="46"/>
        <v/>
      </c>
      <c r="IB18" s="73" t="str">
        <f t="shared" si="46"/>
        <v/>
      </c>
      <c r="IC18" s="73" t="str">
        <f t="shared" si="46"/>
        <v/>
      </c>
      <c r="ID18" s="180" t="str">
        <f t="shared" si="46"/>
        <v/>
      </c>
      <c r="IE18" s="73"/>
      <c r="IF18" s="73" t="str">
        <f t="shared" si="46"/>
        <v/>
      </c>
      <c r="IG18" s="73" t="str">
        <f t="shared" si="46"/>
        <v/>
      </c>
      <c r="IH18" s="73" t="str">
        <f t="shared" si="46"/>
        <v/>
      </c>
      <c r="II18" s="73" t="str">
        <f t="shared" si="46"/>
        <v/>
      </c>
      <c r="IJ18" s="73" t="str">
        <f t="shared" si="46"/>
        <v/>
      </c>
      <c r="IK18" s="73" t="str">
        <f t="shared" si="46"/>
        <v/>
      </c>
      <c r="IL18" s="73" t="str">
        <f t="shared" si="46"/>
        <v/>
      </c>
      <c r="IM18" s="73" t="str">
        <f t="shared" si="46"/>
        <v/>
      </c>
      <c r="IN18" s="73" t="str">
        <f t="shared" si="46"/>
        <v/>
      </c>
      <c r="IO18" s="73" t="str">
        <f t="shared" si="46"/>
        <v/>
      </c>
      <c r="IP18" s="73" t="str">
        <f t="shared" si="46"/>
        <v/>
      </c>
      <c r="IQ18" s="73" t="str">
        <f t="shared" si="46"/>
        <v/>
      </c>
      <c r="IR18" s="73" t="str">
        <f t="shared" si="46"/>
        <v/>
      </c>
      <c r="IS18" s="73" t="str">
        <f t="shared" si="46"/>
        <v/>
      </c>
      <c r="IT18" s="73" t="str">
        <f t="shared" si="46"/>
        <v/>
      </c>
      <c r="IU18" s="73" t="str">
        <f t="shared" si="46"/>
        <v/>
      </c>
      <c r="IV18" s="73" t="str">
        <f t="shared" si="46"/>
        <v/>
      </c>
      <c r="IW18" s="73" t="str">
        <f t="shared" si="46"/>
        <v/>
      </c>
      <c r="IX18" s="73" t="str">
        <f t="shared" si="46"/>
        <v/>
      </c>
      <c r="IY18" s="73" t="str">
        <f t="shared" si="46"/>
        <v/>
      </c>
      <c r="IZ18" s="73" t="str">
        <f t="shared" si="46"/>
        <v/>
      </c>
      <c r="JA18" s="73" t="str">
        <f t="shared" si="46"/>
        <v/>
      </c>
      <c r="JB18" s="73" t="str">
        <f t="shared" si="46"/>
        <v/>
      </c>
      <c r="JC18" s="73" t="str">
        <f t="shared" si="46"/>
        <v/>
      </c>
      <c r="JD18" s="73" t="str">
        <f t="shared" si="46"/>
        <v/>
      </c>
      <c r="JE18" s="73" t="str">
        <f t="shared" si="46"/>
        <v/>
      </c>
      <c r="JF18" s="73" t="str">
        <f t="shared" si="46"/>
        <v/>
      </c>
      <c r="JG18" s="73" t="str">
        <f t="shared" si="46"/>
        <v/>
      </c>
      <c r="JH18" s="73" t="str">
        <f t="shared" si="46"/>
        <v/>
      </c>
      <c r="JI18" s="73" t="str">
        <f t="shared" si="46"/>
        <v/>
      </c>
      <c r="JJ18" s="73" t="str">
        <f t="shared" si="46"/>
        <v/>
      </c>
      <c r="JK18" s="73" t="str">
        <f t="shared" si="46"/>
        <v/>
      </c>
      <c r="JL18" s="73" t="str">
        <f t="shared" si="46"/>
        <v/>
      </c>
      <c r="JM18" s="73" t="str">
        <f t="shared" si="46"/>
        <v/>
      </c>
      <c r="JN18" s="73" t="str">
        <f t="shared" si="46"/>
        <v/>
      </c>
      <c r="JO18" s="73" t="str">
        <f t="shared" ref="JO18:JV18" si="47">IF(ISNUMBER(JO11),ABS(JO17),"")</f>
        <v/>
      </c>
      <c r="JP18" s="73" t="str">
        <f t="shared" si="47"/>
        <v/>
      </c>
      <c r="JQ18" s="73" t="str">
        <f t="shared" si="47"/>
        <v/>
      </c>
      <c r="JR18" s="73" t="str">
        <f t="shared" si="47"/>
        <v/>
      </c>
      <c r="JS18" s="73" t="str">
        <f t="shared" si="47"/>
        <v/>
      </c>
      <c r="JT18" s="73" t="str">
        <f t="shared" si="47"/>
        <v/>
      </c>
      <c r="JU18" s="73" t="str">
        <f t="shared" si="47"/>
        <v/>
      </c>
      <c r="JV18" s="180" t="str">
        <f t="shared" si="47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/>
      <c r="T19" s="75" t="str">
        <f t="shared" ref="T19:CD19" si="48">IF(ISNUMBER(T11),T11-($C$18*T10+$D$18),"")</f>
        <v/>
      </c>
      <c r="U19" s="75" t="str">
        <f t="shared" si="48"/>
        <v/>
      </c>
      <c r="V19" s="75" t="str">
        <f t="shared" si="48"/>
        <v/>
      </c>
      <c r="W19" s="75" t="str">
        <f t="shared" si="48"/>
        <v/>
      </c>
      <c r="X19" s="75" t="str">
        <f t="shared" si="48"/>
        <v/>
      </c>
      <c r="Y19" s="75" t="str">
        <f t="shared" si="48"/>
        <v/>
      </c>
      <c r="Z19" s="75" t="str">
        <f t="shared" si="48"/>
        <v/>
      </c>
      <c r="AA19" s="75" t="str">
        <f t="shared" si="48"/>
        <v/>
      </c>
      <c r="AB19" s="75" t="str">
        <f t="shared" si="48"/>
        <v/>
      </c>
      <c r="AC19" s="75" t="str">
        <f t="shared" si="48"/>
        <v/>
      </c>
      <c r="AD19" s="75" t="str">
        <f t="shared" si="48"/>
        <v/>
      </c>
      <c r="AE19" s="75" t="str">
        <f t="shared" si="48"/>
        <v/>
      </c>
      <c r="AF19" s="75" t="str">
        <f t="shared" si="48"/>
        <v/>
      </c>
      <c r="AG19" s="75" t="str">
        <f t="shared" si="48"/>
        <v/>
      </c>
      <c r="AH19" s="75" t="str">
        <f t="shared" si="48"/>
        <v/>
      </c>
      <c r="AI19" s="75" t="str">
        <f t="shared" si="48"/>
        <v/>
      </c>
      <c r="AJ19" s="75" t="str">
        <f t="shared" si="48"/>
        <v/>
      </c>
      <c r="AK19" s="75" t="str">
        <f t="shared" si="48"/>
        <v/>
      </c>
      <c r="AL19" s="75" t="str">
        <f t="shared" si="48"/>
        <v/>
      </c>
      <c r="AM19" s="75" t="str">
        <f t="shared" si="48"/>
        <v/>
      </c>
      <c r="AN19" s="75" t="str">
        <f t="shared" si="48"/>
        <v/>
      </c>
      <c r="AO19" s="75" t="str">
        <f t="shared" si="48"/>
        <v/>
      </c>
      <c r="AP19" s="75" t="str">
        <f t="shared" si="48"/>
        <v/>
      </c>
      <c r="AQ19" s="75" t="str">
        <f t="shared" si="48"/>
        <v/>
      </c>
      <c r="AR19" s="75" t="str">
        <f t="shared" si="48"/>
        <v/>
      </c>
      <c r="AS19" s="75" t="str">
        <f t="shared" si="48"/>
        <v/>
      </c>
      <c r="AT19" s="75" t="str">
        <f t="shared" si="48"/>
        <v/>
      </c>
      <c r="AU19" s="75" t="str">
        <f t="shared" si="48"/>
        <v/>
      </c>
      <c r="AV19" s="75" t="str">
        <f t="shared" si="48"/>
        <v/>
      </c>
      <c r="AW19" s="75" t="str">
        <f t="shared" si="48"/>
        <v/>
      </c>
      <c r="AX19" s="75" t="str">
        <f t="shared" si="48"/>
        <v/>
      </c>
      <c r="AY19" s="75" t="str">
        <f t="shared" si="48"/>
        <v/>
      </c>
      <c r="AZ19" s="75" t="str">
        <f t="shared" si="48"/>
        <v/>
      </c>
      <c r="BA19" s="75" t="str">
        <f t="shared" si="48"/>
        <v/>
      </c>
      <c r="BB19" s="75" t="str">
        <f t="shared" si="48"/>
        <v/>
      </c>
      <c r="BC19" s="75" t="str">
        <f t="shared" si="48"/>
        <v/>
      </c>
      <c r="BD19" s="75" t="str">
        <f t="shared" si="48"/>
        <v/>
      </c>
      <c r="BE19" s="75" t="str">
        <f t="shared" si="48"/>
        <v/>
      </c>
      <c r="BF19" s="75" t="str">
        <f t="shared" si="48"/>
        <v/>
      </c>
      <c r="BG19" s="75" t="str">
        <f t="shared" si="48"/>
        <v/>
      </c>
      <c r="BH19" s="75" t="str">
        <f t="shared" si="48"/>
        <v/>
      </c>
      <c r="BI19" s="75" t="str">
        <f t="shared" si="48"/>
        <v/>
      </c>
      <c r="BJ19" s="181" t="str">
        <f t="shared" si="48"/>
        <v/>
      </c>
      <c r="BK19" s="75"/>
      <c r="BL19" s="75" t="str">
        <f t="shared" si="48"/>
        <v/>
      </c>
      <c r="BM19" s="75" t="str">
        <f t="shared" si="48"/>
        <v/>
      </c>
      <c r="BN19" s="75" t="str">
        <f t="shared" si="48"/>
        <v/>
      </c>
      <c r="BO19" s="75" t="str">
        <f t="shared" si="48"/>
        <v/>
      </c>
      <c r="BP19" s="75" t="str">
        <f t="shared" si="48"/>
        <v/>
      </c>
      <c r="BQ19" s="75" t="str">
        <f t="shared" si="48"/>
        <v/>
      </c>
      <c r="BR19" s="75" t="str">
        <f t="shared" si="48"/>
        <v/>
      </c>
      <c r="BS19" s="75" t="str">
        <f t="shared" si="48"/>
        <v/>
      </c>
      <c r="BT19" s="75" t="str">
        <f t="shared" si="48"/>
        <v/>
      </c>
      <c r="BU19" s="75" t="str">
        <f t="shared" si="48"/>
        <v/>
      </c>
      <c r="BV19" s="75" t="str">
        <f t="shared" si="48"/>
        <v/>
      </c>
      <c r="BW19" s="75" t="str">
        <f t="shared" si="48"/>
        <v/>
      </c>
      <c r="BX19" s="75" t="str">
        <f t="shared" si="48"/>
        <v/>
      </c>
      <c r="BY19" s="75" t="str">
        <f t="shared" si="48"/>
        <v/>
      </c>
      <c r="BZ19" s="75" t="str">
        <f t="shared" si="48"/>
        <v/>
      </c>
      <c r="CA19" s="75" t="str">
        <f t="shared" si="48"/>
        <v/>
      </c>
      <c r="CB19" s="75" t="str">
        <f t="shared" si="48"/>
        <v/>
      </c>
      <c r="CC19" s="75" t="str">
        <f t="shared" si="48"/>
        <v/>
      </c>
      <c r="CD19" s="75" t="str">
        <f t="shared" si="48"/>
        <v/>
      </c>
      <c r="CE19" s="75" t="str">
        <f t="shared" ref="CE19:EP19" si="49">IF(ISNUMBER(CE11),CE11-($C$18*CE10+$D$18),"")</f>
        <v/>
      </c>
      <c r="CF19" s="75" t="str">
        <f t="shared" si="49"/>
        <v/>
      </c>
      <c r="CG19" s="75" t="str">
        <f t="shared" si="49"/>
        <v/>
      </c>
      <c r="CH19" s="75" t="str">
        <f t="shared" si="49"/>
        <v/>
      </c>
      <c r="CI19" s="75" t="str">
        <f t="shared" si="49"/>
        <v/>
      </c>
      <c r="CJ19" s="75" t="str">
        <f t="shared" si="49"/>
        <v/>
      </c>
      <c r="CK19" s="75" t="str">
        <f t="shared" si="49"/>
        <v/>
      </c>
      <c r="CL19" s="75" t="str">
        <f t="shared" si="49"/>
        <v/>
      </c>
      <c r="CM19" s="75" t="str">
        <f t="shared" si="49"/>
        <v/>
      </c>
      <c r="CN19" s="75" t="str">
        <f t="shared" si="49"/>
        <v/>
      </c>
      <c r="CO19" s="75" t="str">
        <f t="shared" si="49"/>
        <v/>
      </c>
      <c r="CP19" s="75" t="str">
        <f t="shared" si="49"/>
        <v/>
      </c>
      <c r="CQ19" s="75" t="str">
        <f t="shared" si="49"/>
        <v/>
      </c>
      <c r="CR19" s="75" t="str">
        <f t="shared" si="49"/>
        <v/>
      </c>
      <c r="CS19" s="75" t="str">
        <f t="shared" si="49"/>
        <v/>
      </c>
      <c r="CT19" s="75" t="str">
        <f t="shared" si="49"/>
        <v/>
      </c>
      <c r="CU19" s="75" t="str">
        <f t="shared" si="49"/>
        <v/>
      </c>
      <c r="CV19" s="75" t="str">
        <f t="shared" si="49"/>
        <v/>
      </c>
      <c r="CW19" s="75" t="str">
        <f t="shared" si="49"/>
        <v/>
      </c>
      <c r="CX19" s="75" t="str">
        <f t="shared" si="49"/>
        <v/>
      </c>
      <c r="CY19" s="75" t="str">
        <f t="shared" si="49"/>
        <v/>
      </c>
      <c r="CZ19" s="75" t="str">
        <f t="shared" si="49"/>
        <v/>
      </c>
      <c r="DA19" s="75" t="str">
        <f t="shared" si="49"/>
        <v/>
      </c>
      <c r="DB19" s="181" t="str">
        <f t="shared" si="49"/>
        <v/>
      </c>
      <c r="DC19" s="75"/>
      <c r="DD19" s="75" t="str">
        <f t="shared" si="49"/>
        <v/>
      </c>
      <c r="DE19" s="75" t="str">
        <f t="shared" si="49"/>
        <v/>
      </c>
      <c r="DF19" s="75" t="str">
        <f t="shared" si="49"/>
        <v/>
      </c>
      <c r="DG19" s="75" t="str">
        <f t="shared" si="49"/>
        <v/>
      </c>
      <c r="DH19" s="75" t="str">
        <f t="shared" si="49"/>
        <v/>
      </c>
      <c r="DI19" s="75" t="str">
        <f t="shared" si="49"/>
        <v/>
      </c>
      <c r="DJ19" s="75" t="str">
        <f t="shared" si="49"/>
        <v/>
      </c>
      <c r="DK19" s="75" t="str">
        <f t="shared" si="49"/>
        <v/>
      </c>
      <c r="DL19" s="75" t="str">
        <f t="shared" si="49"/>
        <v/>
      </c>
      <c r="DM19" s="75" t="str">
        <f t="shared" si="49"/>
        <v/>
      </c>
      <c r="DN19" s="75" t="str">
        <f t="shared" si="49"/>
        <v/>
      </c>
      <c r="DO19" s="75" t="str">
        <f t="shared" si="49"/>
        <v/>
      </c>
      <c r="DP19" s="75" t="str">
        <f t="shared" si="49"/>
        <v/>
      </c>
      <c r="DQ19" s="75" t="str">
        <f t="shared" si="49"/>
        <v/>
      </c>
      <c r="DR19" s="75" t="str">
        <f t="shared" si="49"/>
        <v/>
      </c>
      <c r="DS19" s="75" t="str">
        <f t="shared" si="49"/>
        <v/>
      </c>
      <c r="DT19" s="75" t="str">
        <f t="shared" si="49"/>
        <v/>
      </c>
      <c r="DU19" s="75" t="str">
        <f t="shared" si="49"/>
        <v/>
      </c>
      <c r="DV19" s="75" t="str">
        <f t="shared" si="49"/>
        <v/>
      </c>
      <c r="DW19" s="75" t="str">
        <f t="shared" si="49"/>
        <v/>
      </c>
      <c r="DX19" s="75" t="str">
        <f t="shared" si="49"/>
        <v/>
      </c>
      <c r="DY19" s="75" t="str">
        <f t="shared" si="49"/>
        <v/>
      </c>
      <c r="DZ19" s="75" t="str">
        <f t="shared" si="49"/>
        <v/>
      </c>
      <c r="EA19" s="75" t="str">
        <f t="shared" si="49"/>
        <v/>
      </c>
      <c r="EB19" s="75" t="str">
        <f t="shared" si="49"/>
        <v/>
      </c>
      <c r="EC19" s="75" t="str">
        <f t="shared" si="49"/>
        <v/>
      </c>
      <c r="ED19" s="75" t="str">
        <f t="shared" si="49"/>
        <v/>
      </c>
      <c r="EE19" s="75" t="str">
        <f t="shared" si="49"/>
        <v/>
      </c>
      <c r="EF19" s="75" t="str">
        <f t="shared" si="49"/>
        <v/>
      </c>
      <c r="EG19" s="75" t="str">
        <f t="shared" si="49"/>
        <v/>
      </c>
      <c r="EH19" s="75" t="str">
        <f t="shared" si="49"/>
        <v/>
      </c>
      <c r="EI19" s="75" t="str">
        <f t="shared" si="49"/>
        <v/>
      </c>
      <c r="EJ19" s="75" t="str">
        <f t="shared" si="49"/>
        <v/>
      </c>
      <c r="EK19" s="75" t="str">
        <f t="shared" si="49"/>
        <v/>
      </c>
      <c r="EL19" s="75" t="str">
        <f t="shared" si="49"/>
        <v/>
      </c>
      <c r="EM19" s="75" t="str">
        <f t="shared" si="49"/>
        <v/>
      </c>
      <c r="EN19" s="75" t="str">
        <f t="shared" si="49"/>
        <v/>
      </c>
      <c r="EO19" s="75" t="str">
        <f t="shared" si="49"/>
        <v/>
      </c>
      <c r="EP19" s="75" t="str">
        <f t="shared" si="49"/>
        <v/>
      </c>
      <c r="EQ19" s="75" t="str">
        <f t="shared" ref="EQ19:HB19" si="50">IF(ISNUMBER(EQ11),EQ11-($C$18*EQ10+$D$18),"")</f>
        <v/>
      </c>
      <c r="ER19" s="75" t="str">
        <f t="shared" si="50"/>
        <v/>
      </c>
      <c r="ES19" s="75" t="str">
        <f t="shared" si="50"/>
        <v/>
      </c>
      <c r="ET19" s="181" t="str">
        <f t="shared" si="50"/>
        <v/>
      </c>
      <c r="EU19" s="75"/>
      <c r="EV19" s="75" t="str">
        <f t="shared" si="50"/>
        <v/>
      </c>
      <c r="EW19" s="75" t="str">
        <f t="shared" si="50"/>
        <v/>
      </c>
      <c r="EX19" s="75" t="str">
        <f t="shared" si="50"/>
        <v/>
      </c>
      <c r="EY19" s="75" t="str">
        <f t="shared" si="50"/>
        <v/>
      </c>
      <c r="EZ19" s="75" t="str">
        <f t="shared" si="50"/>
        <v/>
      </c>
      <c r="FA19" s="75" t="str">
        <f t="shared" si="50"/>
        <v/>
      </c>
      <c r="FB19" s="75" t="str">
        <f t="shared" si="50"/>
        <v/>
      </c>
      <c r="FC19" s="75" t="str">
        <f t="shared" si="50"/>
        <v/>
      </c>
      <c r="FD19" s="75" t="str">
        <f t="shared" si="50"/>
        <v/>
      </c>
      <c r="FE19" s="75" t="str">
        <f t="shared" si="50"/>
        <v/>
      </c>
      <c r="FF19" s="75" t="str">
        <f t="shared" si="50"/>
        <v/>
      </c>
      <c r="FG19" s="75" t="str">
        <f t="shared" si="50"/>
        <v/>
      </c>
      <c r="FH19" s="75" t="str">
        <f t="shared" si="50"/>
        <v/>
      </c>
      <c r="FI19" s="75" t="str">
        <f t="shared" si="50"/>
        <v/>
      </c>
      <c r="FJ19" s="75" t="str">
        <f t="shared" si="50"/>
        <v/>
      </c>
      <c r="FK19" s="75" t="str">
        <f t="shared" si="50"/>
        <v/>
      </c>
      <c r="FL19" s="75" t="str">
        <f t="shared" si="50"/>
        <v/>
      </c>
      <c r="FM19" s="75" t="str">
        <f t="shared" si="50"/>
        <v/>
      </c>
      <c r="FN19" s="75" t="str">
        <f t="shared" si="50"/>
        <v/>
      </c>
      <c r="FO19" s="75" t="str">
        <f t="shared" si="50"/>
        <v/>
      </c>
      <c r="FP19" s="75" t="str">
        <f t="shared" si="50"/>
        <v/>
      </c>
      <c r="FQ19" s="75" t="str">
        <f t="shared" si="50"/>
        <v/>
      </c>
      <c r="FR19" s="75" t="str">
        <f t="shared" si="50"/>
        <v/>
      </c>
      <c r="FS19" s="75" t="str">
        <f t="shared" si="50"/>
        <v/>
      </c>
      <c r="FT19" s="75" t="str">
        <f t="shared" si="50"/>
        <v/>
      </c>
      <c r="FU19" s="75" t="str">
        <f t="shared" si="50"/>
        <v/>
      </c>
      <c r="FV19" s="75" t="str">
        <f t="shared" si="50"/>
        <v/>
      </c>
      <c r="FW19" s="75" t="str">
        <f t="shared" si="50"/>
        <v/>
      </c>
      <c r="FX19" s="75" t="str">
        <f t="shared" si="50"/>
        <v/>
      </c>
      <c r="FY19" s="75" t="str">
        <f t="shared" si="50"/>
        <v/>
      </c>
      <c r="FZ19" s="75" t="str">
        <f t="shared" si="50"/>
        <v/>
      </c>
      <c r="GA19" s="75" t="str">
        <f t="shared" si="50"/>
        <v/>
      </c>
      <c r="GB19" s="75" t="str">
        <f t="shared" si="50"/>
        <v/>
      </c>
      <c r="GC19" s="75" t="str">
        <f t="shared" si="50"/>
        <v/>
      </c>
      <c r="GD19" s="75" t="str">
        <f t="shared" si="50"/>
        <v/>
      </c>
      <c r="GE19" s="75" t="str">
        <f t="shared" si="50"/>
        <v/>
      </c>
      <c r="GF19" s="75" t="str">
        <f t="shared" si="50"/>
        <v/>
      </c>
      <c r="GG19" s="75" t="str">
        <f t="shared" si="50"/>
        <v/>
      </c>
      <c r="GH19" s="75" t="str">
        <f t="shared" si="50"/>
        <v/>
      </c>
      <c r="GI19" s="75" t="str">
        <f t="shared" si="50"/>
        <v/>
      </c>
      <c r="GJ19" s="75" t="str">
        <f t="shared" si="50"/>
        <v/>
      </c>
      <c r="GK19" s="75" t="str">
        <f t="shared" si="50"/>
        <v/>
      </c>
      <c r="GL19" s="181" t="str">
        <f t="shared" si="50"/>
        <v/>
      </c>
      <c r="GM19" s="75"/>
      <c r="GN19" s="75" t="str">
        <f t="shared" si="50"/>
        <v/>
      </c>
      <c r="GO19" s="75" t="str">
        <f t="shared" si="50"/>
        <v/>
      </c>
      <c r="GP19" s="75" t="str">
        <f t="shared" si="50"/>
        <v/>
      </c>
      <c r="GQ19" s="75" t="str">
        <f t="shared" si="50"/>
        <v/>
      </c>
      <c r="GR19" s="75" t="str">
        <f t="shared" si="50"/>
        <v/>
      </c>
      <c r="GS19" s="75" t="str">
        <f t="shared" si="50"/>
        <v/>
      </c>
      <c r="GT19" s="75" t="str">
        <f t="shared" si="50"/>
        <v/>
      </c>
      <c r="GU19" s="75" t="str">
        <f t="shared" si="50"/>
        <v/>
      </c>
      <c r="GV19" s="75" t="str">
        <f t="shared" si="50"/>
        <v/>
      </c>
      <c r="GW19" s="75" t="str">
        <f t="shared" si="50"/>
        <v/>
      </c>
      <c r="GX19" s="75" t="str">
        <f t="shared" si="50"/>
        <v/>
      </c>
      <c r="GY19" s="75" t="str">
        <f t="shared" si="50"/>
        <v/>
      </c>
      <c r="GZ19" s="75" t="str">
        <f t="shared" si="50"/>
        <v/>
      </c>
      <c r="HA19" s="75" t="str">
        <f t="shared" si="50"/>
        <v/>
      </c>
      <c r="HB19" s="75" t="str">
        <f t="shared" si="50"/>
        <v/>
      </c>
      <c r="HC19" s="75" t="str">
        <f t="shared" ref="HC19:JN19" si="51">IF(ISNUMBER(HC11),HC11-($C$18*HC10+$D$18),"")</f>
        <v/>
      </c>
      <c r="HD19" s="75" t="str">
        <f t="shared" si="51"/>
        <v/>
      </c>
      <c r="HE19" s="75" t="str">
        <f t="shared" si="51"/>
        <v/>
      </c>
      <c r="HF19" s="75" t="str">
        <f t="shared" si="51"/>
        <v/>
      </c>
      <c r="HG19" s="75" t="str">
        <f t="shared" si="51"/>
        <v/>
      </c>
      <c r="HH19" s="75" t="str">
        <f t="shared" si="51"/>
        <v/>
      </c>
      <c r="HI19" s="75" t="str">
        <f t="shared" si="51"/>
        <v/>
      </c>
      <c r="HJ19" s="75" t="str">
        <f t="shared" si="51"/>
        <v/>
      </c>
      <c r="HK19" s="75" t="str">
        <f t="shared" si="51"/>
        <v/>
      </c>
      <c r="HL19" s="75" t="str">
        <f t="shared" si="51"/>
        <v/>
      </c>
      <c r="HM19" s="75" t="str">
        <f t="shared" si="51"/>
        <v/>
      </c>
      <c r="HN19" s="75" t="str">
        <f t="shared" si="51"/>
        <v/>
      </c>
      <c r="HO19" s="75" t="str">
        <f t="shared" si="51"/>
        <v/>
      </c>
      <c r="HP19" s="75" t="str">
        <f t="shared" si="51"/>
        <v/>
      </c>
      <c r="HQ19" s="75" t="str">
        <f t="shared" si="51"/>
        <v/>
      </c>
      <c r="HR19" s="75" t="str">
        <f t="shared" si="51"/>
        <v/>
      </c>
      <c r="HS19" s="75" t="str">
        <f t="shared" si="51"/>
        <v/>
      </c>
      <c r="HT19" s="75" t="str">
        <f t="shared" si="51"/>
        <v/>
      </c>
      <c r="HU19" s="75" t="str">
        <f t="shared" si="51"/>
        <v/>
      </c>
      <c r="HV19" s="75" t="str">
        <f t="shared" si="51"/>
        <v/>
      </c>
      <c r="HW19" s="75" t="str">
        <f t="shared" si="51"/>
        <v/>
      </c>
      <c r="HX19" s="75" t="str">
        <f t="shared" si="51"/>
        <v/>
      </c>
      <c r="HY19" s="75" t="str">
        <f t="shared" si="51"/>
        <v/>
      </c>
      <c r="HZ19" s="75" t="str">
        <f t="shared" si="51"/>
        <v/>
      </c>
      <c r="IA19" s="75" t="str">
        <f t="shared" si="51"/>
        <v/>
      </c>
      <c r="IB19" s="75" t="str">
        <f t="shared" si="51"/>
        <v/>
      </c>
      <c r="IC19" s="75" t="str">
        <f t="shared" si="51"/>
        <v/>
      </c>
      <c r="ID19" s="181" t="str">
        <f t="shared" si="51"/>
        <v/>
      </c>
      <c r="IE19" s="75"/>
      <c r="IF19" s="75" t="str">
        <f t="shared" si="51"/>
        <v/>
      </c>
      <c r="IG19" s="75" t="str">
        <f t="shared" si="51"/>
        <v/>
      </c>
      <c r="IH19" s="75" t="str">
        <f t="shared" si="51"/>
        <v/>
      </c>
      <c r="II19" s="75" t="str">
        <f t="shared" si="51"/>
        <v/>
      </c>
      <c r="IJ19" s="75" t="str">
        <f t="shared" si="51"/>
        <v/>
      </c>
      <c r="IK19" s="75" t="str">
        <f t="shared" si="51"/>
        <v/>
      </c>
      <c r="IL19" s="75" t="str">
        <f t="shared" si="51"/>
        <v/>
      </c>
      <c r="IM19" s="75" t="str">
        <f t="shared" si="51"/>
        <v/>
      </c>
      <c r="IN19" s="75" t="str">
        <f t="shared" si="51"/>
        <v/>
      </c>
      <c r="IO19" s="75" t="str">
        <f t="shared" si="51"/>
        <v/>
      </c>
      <c r="IP19" s="75" t="str">
        <f t="shared" si="51"/>
        <v/>
      </c>
      <c r="IQ19" s="75" t="str">
        <f t="shared" si="51"/>
        <v/>
      </c>
      <c r="IR19" s="75" t="str">
        <f t="shared" si="51"/>
        <v/>
      </c>
      <c r="IS19" s="75" t="str">
        <f t="shared" si="51"/>
        <v/>
      </c>
      <c r="IT19" s="75" t="str">
        <f t="shared" si="51"/>
        <v/>
      </c>
      <c r="IU19" s="75" t="str">
        <f t="shared" si="51"/>
        <v/>
      </c>
      <c r="IV19" s="75" t="str">
        <f t="shared" si="51"/>
        <v/>
      </c>
      <c r="IW19" s="75" t="str">
        <f t="shared" si="51"/>
        <v/>
      </c>
      <c r="IX19" s="75" t="str">
        <f t="shared" si="51"/>
        <v/>
      </c>
      <c r="IY19" s="75" t="str">
        <f t="shared" si="51"/>
        <v/>
      </c>
      <c r="IZ19" s="75" t="str">
        <f t="shared" si="51"/>
        <v/>
      </c>
      <c r="JA19" s="75" t="str">
        <f t="shared" si="51"/>
        <v/>
      </c>
      <c r="JB19" s="75" t="str">
        <f t="shared" si="51"/>
        <v/>
      </c>
      <c r="JC19" s="75" t="str">
        <f t="shared" si="51"/>
        <v/>
      </c>
      <c r="JD19" s="75" t="str">
        <f t="shared" si="51"/>
        <v/>
      </c>
      <c r="JE19" s="75" t="str">
        <f t="shared" si="51"/>
        <v/>
      </c>
      <c r="JF19" s="75" t="str">
        <f t="shared" si="51"/>
        <v/>
      </c>
      <c r="JG19" s="75" t="str">
        <f t="shared" si="51"/>
        <v/>
      </c>
      <c r="JH19" s="75" t="str">
        <f t="shared" si="51"/>
        <v/>
      </c>
      <c r="JI19" s="75" t="str">
        <f t="shared" si="51"/>
        <v/>
      </c>
      <c r="JJ19" s="75" t="str">
        <f t="shared" si="51"/>
        <v/>
      </c>
      <c r="JK19" s="75" t="str">
        <f t="shared" si="51"/>
        <v/>
      </c>
      <c r="JL19" s="75" t="str">
        <f t="shared" si="51"/>
        <v/>
      </c>
      <c r="JM19" s="75" t="str">
        <f t="shared" si="51"/>
        <v/>
      </c>
      <c r="JN19" s="75" t="str">
        <f t="shared" si="51"/>
        <v/>
      </c>
      <c r="JO19" s="75" t="str">
        <f t="shared" ref="JO19:JV19" si="52">IF(ISNUMBER(JO11),JO11-($C$18*JO10+$D$18),"")</f>
        <v/>
      </c>
      <c r="JP19" s="75" t="str">
        <f t="shared" si="52"/>
        <v/>
      </c>
      <c r="JQ19" s="75" t="str">
        <f t="shared" si="52"/>
        <v/>
      </c>
      <c r="JR19" s="75" t="str">
        <f t="shared" si="52"/>
        <v/>
      </c>
      <c r="JS19" s="75" t="str">
        <f t="shared" si="52"/>
        <v/>
      </c>
      <c r="JT19" s="75" t="str">
        <f t="shared" si="52"/>
        <v/>
      </c>
      <c r="JU19" s="75" t="str">
        <f t="shared" si="52"/>
        <v/>
      </c>
      <c r="JV19" s="181" t="str">
        <f t="shared" si="52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 t="str">
        <f t="array" ref="G23">IF(COUNT(S31:JV31)&gt;1,ROUND(INTERCEPT(IF(ISNA(S31:JV31),"",S31:JV31),IF(ISNA(S30:JV30),"",S30:JV30)),4),"")</f>
        <v/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/>
      <c r="T23" s="66" t="str">
        <f t="shared" ref="T23:BJ23" si="53">IF(ISNUMBER(T64), T64, "")</f>
        <v/>
      </c>
      <c r="U23" s="66" t="str">
        <f t="shared" si="53"/>
        <v/>
      </c>
      <c r="V23" s="66" t="str">
        <f t="shared" si="53"/>
        <v/>
      </c>
      <c r="W23" s="66" t="str">
        <f t="shared" si="53"/>
        <v/>
      </c>
      <c r="X23" s="66" t="str">
        <f t="shared" si="53"/>
        <v/>
      </c>
      <c r="Y23" s="66" t="str">
        <f t="shared" si="53"/>
        <v/>
      </c>
      <c r="Z23" s="66" t="str">
        <f t="shared" si="53"/>
        <v/>
      </c>
      <c r="AA23" s="66" t="str">
        <f t="shared" si="53"/>
        <v/>
      </c>
      <c r="AB23" s="66" t="str">
        <f t="shared" si="53"/>
        <v/>
      </c>
      <c r="AC23" s="66" t="str">
        <f t="shared" si="53"/>
        <v/>
      </c>
      <c r="AD23" s="66" t="str">
        <f t="shared" si="53"/>
        <v/>
      </c>
      <c r="AE23" s="66" t="str">
        <f t="shared" si="53"/>
        <v/>
      </c>
      <c r="AF23" s="66" t="str">
        <f t="shared" si="53"/>
        <v/>
      </c>
      <c r="AG23" s="66" t="str">
        <f t="shared" si="53"/>
        <v/>
      </c>
      <c r="AH23" s="66" t="str">
        <f t="shared" si="53"/>
        <v/>
      </c>
      <c r="AI23" s="66" t="str">
        <f t="shared" si="53"/>
        <v/>
      </c>
      <c r="AJ23" s="66" t="str">
        <f t="shared" si="53"/>
        <v/>
      </c>
      <c r="AK23" s="66" t="str">
        <f t="shared" si="53"/>
        <v/>
      </c>
      <c r="AL23" s="66" t="str">
        <f t="shared" si="53"/>
        <v/>
      </c>
      <c r="AM23" s="66" t="str">
        <f t="shared" si="53"/>
        <v/>
      </c>
      <c r="AN23" s="66" t="str">
        <f t="shared" si="53"/>
        <v/>
      </c>
      <c r="AO23" s="66" t="str">
        <f t="shared" si="53"/>
        <v/>
      </c>
      <c r="AP23" s="66" t="str">
        <f t="shared" si="53"/>
        <v/>
      </c>
      <c r="AQ23" s="66" t="str">
        <f t="shared" si="53"/>
        <v/>
      </c>
      <c r="AR23" s="66" t="str">
        <f t="shared" si="53"/>
        <v/>
      </c>
      <c r="AS23" s="66" t="str">
        <f t="shared" si="53"/>
        <v/>
      </c>
      <c r="AT23" s="66" t="str">
        <f t="shared" si="53"/>
        <v/>
      </c>
      <c r="AU23" s="66" t="str">
        <f t="shared" si="53"/>
        <v/>
      </c>
      <c r="AV23" s="66" t="str">
        <f t="shared" si="53"/>
        <v/>
      </c>
      <c r="AW23" s="66" t="str">
        <f t="shared" si="53"/>
        <v/>
      </c>
      <c r="AX23" s="66" t="str">
        <f t="shared" si="53"/>
        <v/>
      </c>
      <c r="AY23" s="66" t="str">
        <f t="shared" si="53"/>
        <v/>
      </c>
      <c r="AZ23" s="66" t="str">
        <f t="shared" si="53"/>
        <v/>
      </c>
      <c r="BA23" s="66" t="str">
        <f t="shared" si="53"/>
        <v/>
      </c>
      <c r="BB23" s="66" t="str">
        <f t="shared" si="53"/>
        <v/>
      </c>
      <c r="BC23" s="66" t="str">
        <f t="shared" si="53"/>
        <v/>
      </c>
      <c r="BD23" s="66" t="str">
        <f t="shared" si="53"/>
        <v/>
      </c>
      <c r="BE23" s="66" t="str">
        <f t="shared" si="53"/>
        <v/>
      </c>
      <c r="BF23" s="66" t="str">
        <f t="shared" si="53"/>
        <v/>
      </c>
      <c r="BG23" s="66" t="str">
        <f t="shared" si="53"/>
        <v/>
      </c>
      <c r="BH23" s="66" t="str">
        <f t="shared" si="53"/>
        <v/>
      </c>
      <c r="BI23" s="66" t="str">
        <f t="shared" si="53"/>
        <v/>
      </c>
      <c r="BJ23" s="201" t="str">
        <f t="shared" si="53"/>
        <v/>
      </c>
      <c r="BK23" s="66"/>
      <c r="BL23" s="66" t="str">
        <f t="shared" ref="BL23:CA29" si="54">IF(ISNUMBER(T104), T104, "")</f>
        <v/>
      </c>
      <c r="BM23" s="66" t="str">
        <f t="shared" si="54"/>
        <v/>
      </c>
      <c r="BN23" s="66" t="str">
        <f t="shared" si="54"/>
        <v/>
      </c>
      <c r="BO23" s="66" t="str">
        <f t="shared" si="54"/>
        <v/>
      </c>
      <c r="BP23" s="66" t="str">
        <f t="shared" si="54"/>
        <v/>
      </c>
      <c r="BQ23" s="66" t="str">
        <f t="shared" si="54"/>
        <v/>
      </c>
      <c r="BR23" s="66" t="str">
        <f t="shared" si="54"/>
        <v/>
      </c>
      <c r="BS23" s="66" t="str">
        <f t="shared" si="54"/>
        <v/>
      </c>
      <c r="BT23" s="66" t="str">
        <f t="shared" si="54"/>
        <v/>
      </c>
      <c r="BU23" s="66" t="str">
        <f t="shared" si="54"/>
        <v/>
      </c>
      <c r="BV23" s="66" t="str">
        <f t="shared" si="54"/>
        <v/>
      </c>
      <c r="BW23" s="66" t="str">
        <f t="shared" si="54"/>
        <v/>
      </c>
      <c r="BX23" s="66" t="str">
        <f t="shared" si="54"/>
        <v/>
      </c>
      <c r="BY23" s="66" t="str">
        <f t="shared" si="54"/>
        <v/>
      </c>
      <c r="BZ23" s="66" t="str">
        <f t="shared" si="54"/>
        <v/>
      </c>
      <c r="CA23" s="66" t="str">
        <f t="shared" si="54"/>
        <v/>
      </c>
      <c r="CB23" s="66" t="str">
        <f t="shared" ref="CB23:CQ29" si="55">IF(ISNUMBER(AJ104), AJ104, "")</f>
        <v/>
      </c>
      <c r="CC23" s="66" t="str">
        <f t="shared" si="55"/>
        <v/>
      </c>
      <c r="CD23" s="66" t="str">
        <f t="shared" si="55"/>
        <v/>
      </c>
      <c r="CE23" s="66" t="str">
        <f t="shared" si="55"/>
        <v/>
      </c>
      <c r="CF23" s="66" t="str">
        <f t="shared" si="55"/>
        <v/>
      </c>
      <c r="CG23" s="66" t="str">
        <f t="shared" si="55"/>
        <v/>
      </c>
      <c r="CH23" s="66" t="str">
        <f t="shared" si="55"/>
        <v/>
      </c>
      <c r="CI23" s="66" t="str">
        <f t="shared" si="55"/>
        <v/>
      </c>
      <c r="CJ23" s="66" t="str">
        <f t="shared" si="55"/>
        <v/>
      </c>
      <c r="CK23" s="66" t="str">
        <f t="shared" si="55"/>
        <v/>
      </c>
      <c r="CL23" s="66" t="str">
        <f t="shared" si="55"/>
        <v/>
      </c>
      <c r="CM23" s="66" t="str">
        <f t="shared" si="55"/>
        <v/>
      </c>
      <c r="CN23" s="66" t="str">
        <f t="shared" si="55"/>
        <v/>
      </c>
      <c r="CO23" s="66" t="str">
        <f t="shared" si="55"/>
        <v/>
      </c>
      <c r="CP23" s="66" t="str">
        <f t="shared" si="55"/>
        <v/>
      </c>
      <c r="CQ23" s="66" t="str">
        <f t="shared" si="55"/>
        <v/>
      </c>
      <c r="CR23" s="66" t="str">
        <f t="shared" ref="CR23:DB29" si="56">IF(ISNUMBER(AZ104), AZ104, "")</f>
        <v/>
      </c>
      <c r="CS23" s="66" t="str">
        <f t="shared" si="56"/>
        <v/>
      </c>
      <c r="CT23" s="66" t="str">
        <f t="shared" si="56"/>
        <v/>
      </c>
      <c r="CU23" s="66" t="str">
        <f t="shared" si="56"/>
        <v/>
      </c>
      <c r="CV23" s="66" t="str">
        <f t="shared" si="56"/>
        <v/>
      </c>
      <c r="CW23" s="66" t="str">
        <f t="shared" si="56"/>
        <v/>
      </c>
      <c r="CX23" s="66" t="str">
        <f t="shared" si="56"/>
        <v/>
      </c>
      <c r="CY23" s="66" t="str">
        <f t="shared" si="56"/>
        <v/>
      </c>
      <c r="CZ23" s="66" t="str">
        <f t="shared" si="56"/>
        <v/>
      </c>
      <c r="DA23" s="66" t="str">
        <f t="shared" si="56"/>
        <v/>
      </c>
      <c r="DB23" s="201" t="str">
        <f t="shared" si="56"/>
        <v/>
      </c>
      <c r="DC23" s="66"/>
      <c r="DD23" s="66" t="str">
        <f t="shared" ref="DD23:DR29" si="57">IF(ISNUMBER(T144), T144, "")</f>
        <v/>
      </c>
      <c r="DE23" s="66" t="str">
        <f t="shared" si="57"/>
        <v/>
      </c>
      <c r="DF23" s="66" t="str">
        <f t="shared" si="57"/>
        <v/>
      </c>
      <c r="DG23" s="66" t="str">
        <f t="shared" si="57"/>
        <v/>
      </c>
      <c r="DH23" s="66" t="str">
        <f t="shared" si="57"/>
        <v/>
      </c>
      <c r="DI23" s="66" t="str">
        <f t="shared" si="57"/>
        <v/>
      </c>
      <c r="DJ23" s="66" t="str">
        <f t="shared" si="57"/>
        <v/>
      </c>
      <c r="DK23" s="66" t="str">
        <f t="shared" si="57"/>
        <v/>
      </c>
      <c r="DL23" s="66" t="str">
        <f t="shared" si="57"/>
        <v/>
      </c>
      <c r="DM23" s="66" t="str">
        <f t="shared" si="57"/>
        <v/>
      </c>
      <c r="DN23" s="66" t="str">
        <f t="shared" si="57"/>
        <v/>
      </c>
      <c r="DO23" s="66" t="str">
        <f t="shared" si="57"/>
        <v/>
      </c>
      <c r="DP23" s="66" t="str">
        <f t="shared" si="57"/>
        <v/>
      </c>
      <c r="DQ23" s="66" t="str">
        <f t="shared" si="57"/>
        <v/>
      </c>
      <c r="DR23" s="66" t="str">
        <f t="shared" si="57"/>
        <v/>
      </c>
      <c r="DS23" s="66" t="str">
        <f t="shared" ref="DS23:EH29" si="58">IF(ISNUMBER(AI144), AI144, "")</f>
        <v/>
      </c>
      <c r="DT23" s="66" t="str">
        <f t="shared" si="58"/>
        <v/>
      </c>
      <c r="DU23" s="66" t="str">
        <f t="shared" si="58"/>
        <v/>
      </c>
      <c r="DV23" s="66" t="str">
        <f t="shared" si="58"/>
        <v/>
      </c>
      <c r="DW23" s="66" t="str">
        <f t="shared" si="58"/>
        <v/>
      </c>
      <c r="DX23" s="66" t="str">
        <f t="shared" si="58"/>
        <v/>
      </c>
      <c r="DY23" s="66" t="str">
        <f t="shared" si="58"/>
        <v/>
      </c>
      <c r="DZ23" s="66" t="str">
        <f t="shared" si="58"/>
        <v/>
      </c>
      <c r="EA23" s="66" t="str">
        <f t="shared" si="58"/>
        <v/>
      </c>
      <c r="EB23" s="66" t="str">
        <f t="shared" si="58"/>
        <v/>
      </c>
      <c r="EC23" s="66" t="str">
        <f t="shared" si="58"/>
        <v/>
      </c>
      <c r="ED23" s="66" t="str">
        <f t="shared" si="58"/>
        <v/>
      </c>
      <c r="EE23" s="66" t="str">
        <f t="shared" si="58"/>
        <v/>
      </c>
      <c r="EF23" s="66" t="str">
        <f t="shared" si="58"/>
        <v/>
      </c>
      <c r="EG23" s="66" t="str">
        <f t="shared" si="58"/>
        <v/>
      </c>
      <c r="EH23" s="66" t="str">
        <f t="shared" si="58"/>
        <v/>
      </c>
      <c r="EI23" s="66" t="str">
        <f t="shared" ref="EI23:ET29" si="59">IF(ISNUMBER(AY144), AY144, "")</f>
        <v/>
      </c>
      <c r="EJ23" s="66" t="str">
        <f t="shared" si="59"/>
        <v/>
      </c>
      <c r="EK23" s="66" t="str">
        <f t="shared" si="59"/>
        <v/>
      </c>
      <c r="EL23" s="66" t="str">
        <f t="shared" si="59"/>
        <v/>
      </c>
      <c r="EM23" s="66" t="str">
        <f t="shared" si="59"/>
        <v/>
      </c>
      <c r="EN23" s="66" t="str">
        <f t="shared" si="59"/>
        <v/>
      </c>
      <c r="EO23" s="66" t="str">
        <f t="shared" si="59"/>
        <v/>
      </c>
      <c r="EP23" s="66" t="str">
        <f t="shared" si="59"/>
        <v/>
      </c>
      <c r="EQ23" s="66" t="str">
        <f t="shared" si="59"/>
        <v/>
      </c>
      <c r="ER23" s="66" t="str">
        <f t="shared" si="59"/>
        <v/>
      </c>
      <c r="ES23" s="66" t="str">
        <f t="shared" si="59"/>
        <v/>
      </c>
      <c r="ET23" s="201" t="str">
        <f t="shared" si="59"/>
        <v/>
      </c>
      <c r="EU23" s="66"/>
      <c r="EV23" s="66" t="str">
        <f t="shared" ref="EV23:FJ29" si="60">IF(ISNUMBER(T184), T184, "")</f>
        <v/>
      </c>
      <c r="EW23" s="66" t="str">
        <f t="shared" si="60"/>
        <v/>
      </c>
      <c r="EX23" s="66" t="str">
        <f t="shared" si="60"/>
        <v/>
      </c>
      <c r="EY23" s="66" t="str">
        <f t="shared" si="60"/>
        <v/>
      </c>
      <c r="EZ23" s="66" t="str">
        <f t="shared" si="60"/>
        <v/>
      </c>
      <c r="FA23" s="66" t="str">
        <f t="shared" si="60"/>
        <v/>
      </c>
      <c r="FB23" s="66" t="str">
        <f t="shared" si="60"/>
        <v/>
      </c>
      <c r="FC23" s="66" t="str">
        <f t="shared" si="60"/>
        <v/>
      </c>
      <c r="FD23" s="66" t="str">
        <f t="shared" si="60"/>
        <v/>
      </c>
      <c r="FE23" s="66" t="str">
        <f t="shared" si="60"/>
        <v/>
      </c>
      <c r="FF23" s="66" t="str">
        <f t="shared" si="60"/>
        <v/>
      </c>
      <c r="FG23" s="66" t="str">
        <f t="shared" si="60"/>
        <v/>
      </c>
      <c r="FH23" s="66" t="str">
        <f t="shared" si="60"/>
        <v/>
      </c>
      <c r="FI23" s="66" t="str">
        <f t="shared" si="60"/>
        <v/>
      </c>
      <c r="FJ23" s="66" t="str">
        <f t="shared" si="60"/>
        <v/>
      </c>
      <c r="FK23" s="66" t="str">
        <f t="shared" ref="FK23:FZ29" si="61">IF(ISNUMBER(AI184), AI184, "")</f>
        <v/>
      </c>
      <c r="FL23" s="66" t="str">
        <f t="shared" si="61"/>
        <v/>
      </c>
      <c r="FM23" s="66" t="str">
        <f t="shared" si="61"/>
        <v/>
      </c>
      <c r="FN23" s="66" t="str">
        <f t="shared" si="61"/>
        <v/>
      </c>
      <c r="FO23" s="66" t="str">
        <f t="shared" si="61"/>
        <v/>
      </c>
      <c r="FP23" s="66" t="str">
        <f t="shared" si="61"/>
        <v/>
      </c>
      <c r="FQ23" s="66" t="str">
        <f t="shared" si="61"/>
        <v/>
      </c>
      <c r="FR23" s="66" t="str">
        <f t="shared" si="61"/>
        <v/>
      </c>
      <c r="FS23" s="66" t="str">
        <f t="shared" si="61"/>
        <v/>
      </c>
      <c r="FT23" s="66" t="str">
        <f t="shared" si="61"/>
        <v/>
      </c>
      <c r="FU23" s="66" t="str">
        <f t="shared" si="61"/>
        <v/>
      </c>
      <c r="FV23" s="66" t="str">
        <f t="shared" si="61"/>
        <v/>
      </c>
      <c r="FW23" s="66" t="str">
        <f t="shared" si="61"/>
        <v/>
      </c>
      <c r="FX23" s="66" t="str">
        <f t="shared" si="61"/>
        <v/>
      </c>
      <c r="FY23" s="66" t="str">
        <f t="shared" si="61"/>
        <v/>
      </c>
      <c r="FZ23" s="66" t="str">
        <f t="shared" si="61"/>
        <v/>
      </c>
      <c r="GA23" s="66" t="str">
        <f t="shared" ref="GA23:GL29" si="62">IF(ISNUMBER(AY184), AY184, "")</f>
        <v/>
      </c>
      <c r="GB23" s="66" t="str">
        <f t="shared" si="62"/>
        <v/>
      </c>
      <c r="GC23" s="66" t="str">
        <f t="shared" si="62"/>
        <v/>
      </c>
      <c r="GD23" s="66" t="str">
        <f t="shared" si="62"/>
        <v/>
      </c>
      <c r="GE23" s="66" t="str">
        <f t="shared" si="62"/>
        <v/>
      </c>
      <c r="GF23" s="66" t="str">
        <f t="shared" si="62"/>
        <v/>
      </c>
      <c r="GG23" s="66" t="str">
        <f t="shared" si="62"/>
        <v/>
      </c>
      <c r="GH23" s="66" t="str">
        <f t="shared" si="62"/>
        <v/>
      </c>
      <c r="GI23" s="66" t="str">
        <f t="shared" si="62"/>
        <v/>
      </c>
      <c r="GJ23" s="66" t="str">
        <f t="shared" si="62"/>
        <v/>
      </c>
      <c r="GK23" s="66" t="str">
        <f t="shared" si="62"/>
        <v/>
      </c>
      <c r="GL23" s="201" t="str">
        <f t="shared" si="62"/>
        <v/>
      </c>
      <c r="GM23" s="66"/>
      <c r="GN23" s="66" t="str">
        <f t="shared" ref="GN23:HB29" si="63">IF(ISNUMBER(T224), T224, "")</f>
        <v/>
      </c>
      <c r="GO23" s="66" t="str">
        <f t="shared" si="63"/>
        <v/>
      </c>
      <c r="GP23" s="66" t="str">
        <f t="shared" si="63"/>
        <v/>
      </c>
      <c r="GQ23" s="66" t="str">
        <f t="shared" si="63"/>
        <v/>
      </c>
      <c r="GR23" s="66" t="str">
        <f t="shared" si="63"/>
        <v/>
      </c>
      <c r="GS23" s="66" t="str">
        <f t="shared" si="63"/>
        <v/>
      </c>
      <c r="GT23" s="66" t="str">
        <f t="shared" si="63"/>
        <v/>
      </c>
      <c r="GU23" s="66" t="str">
        <f t="shared" si="63"/>
        <v/>
      </c>
      <c r="GV23" s="66" t="str">
        <f t="shared" si="63"/>
        <v/>
      </c>
      <c r="GW23" s="66" t="str">
        <f t="shared" si="63"/>
        <v/>
      </c>
      <c r="GX23" s="66" t="str">
        <f t="shared" si="63"/>
        <v/>
      </c>
      <c r="GY23" s="66" t="str">
        <f t="shared" si="63"/>
        <v/>
      </c>
      <c r="GZ23" s="66" t="str">
        <f t="shared" si="63"/>
        <v/>
      </c>
      <c r="HA23" s="66" t="str">
        <f t="shared" si="63"/>
        <v/>
      </c>
      <c r="HB23" s="66" t="str">
        <f t="shared" si="63"/>
        <v/>
      </c>
      <c r="HC23" s="66" t="str">
        <f t="shared" ref="HC23:HR29" si="64">IF(ISNUMBER(AI224), AI224, "")</f>
        <v/>
      </c>
      <c r="HD23" s="66" t="str">
        <f t="shared" si="64"/>
        <v/>
      </c>
      <c r="HE23" s="66" t="str">
        <f t="shared" si="64"/>
        <v/>
      </c>
      <c r="HF23" s="66" t="str">
        <f t="shared" si="64"/>
        <v/>
      </c>
      <c r="HG23" s="66" t="str">
        <f t="shared" si="64"/>
        <v/>
      </c>
      <c r="HH23" s="66" t="str">
        <f t="shared" si="64"/>
        <v/>
      </c>
      <c r="HI23" s="66" t="str">
        <f t="shared" si="64"/>
        <v/>
      </c>
      <c r="HJ23" s="66" t="str">
        <f t="shared" si="64"/>
        <v/>
      </c>
      <c r="HK23" s="66" t="str">
        <f t="shared" si="64"/>
        <v/>
      </c>
      <c r="HL23" s="66" t="str">
        <f t="shared" si="64"/>
        <v/>
      </c>
      <c r="HM23" s="66" t="str">
        <f t="shared" si="64"/>
        <v/>
      </c>
      <c r="HN23" s="66" t="str">
        <f t="shared" si="64"/>
        <v/>
      </c>
      <c r="HO23" s="66" t="str">
        <f t="shared" si="64"/>
        <v/>
      </c>
      <c r="HP23" s="66" t="str">
        <f t="shared" si="64"/>
        <v/>
      </c>
      <c r="HQ23" s="66" t="str">
        <f t="shared" si="64"/>
        <v/>
      </c>
      <c r="HR23" s="66" t="str">
        <f t="shared" si="64"/>
        <v/>
      </c>
      <c r="HS23" s="66" t="str">
        <f t="shared" ref="HS23:ID29" si="65">IF(ISNUMBER(AY224), AY224, "")</f>
        <v/>
      </c>
      <c r="HT23" s="66" t="str">
        <f t="shared" si="65"/>
        <v/>
      </c>
      <c r="HU23" s="66" t="str">
        <f t="shared" si="65"/>
        <v/>
      </c>
      <c r="HV23" s="66" t="str">
        <f t="shared" si="65"/>
        <v/>
      </c>
      <c r="HW23" s="66" t="str">
        <f t="shared" si="65"/>
        <v/>
      </c>
      <c r="HX23" s="66" t="str">
        <f t="shared" si="65"/>
        <v/>
      </c>
      <c r="HY23" s="66" t="str">
        <f t="shared" si="65"/>
        <v/>
      </c>
      <c r="HZ23" s="66" t="str">
        <f t="shared" si="65"/>
        <v/>
      </c>
      <c r="IA23" s="66" t="str">
        <f t="shared" si="65"/>
        <v/>
      </c>
      <c r="IB23" s="66" t="str">
        <f t="shared" si="65"/>
        <v/>
      </c>
      <c r="IC23" s="66" t="str">
        <f t="shared" si="65"/>
        <v/>
      </c>
      <c r="ID23" s="201" t="str">
        <f t="shared" si="65"/>
        <v/>
      </c>
      <c r="IE23" s="66"/>
      <c r="IF23" s="66" t="str">
        <f t="shared" ref="IF23:IT29" si="66">IF(ISNUMBER(T264), T264,"")</f>
        <v/>
      </c>
      <c r="IG23" s="66" t="str">
        <f t="shared" si="66"/>
        <v/>
      </c>
      <c r="IH23" s="66" t="str">
        <f t="shared" si="66"/>
        <v/>
      </c>
      <c r="II23" s="66" t="str">
        <f t="shared" si="66"/>
        <v/>
      </c>
      <c r="IJ23" s="66" t="str">
        <f t="shared" si="66"/>
        <v/>
      </c>
      <c r="IK23" s="66" t="str">
        <f t="shared" si="66"/>
        <v/>
      </c>
      <c r="IL23" s="66" t="str">
        <f t="shared" si="66"/>
        <v/>
      </c>
      <c r="IM23" s="66" t="str">
        <f t="shared" si="66"/>
        <v/>
      </c>
      <c r="IN23" s="66" t="str">
        <f t="shared" si="66"/>
        <v/>
      </c>
      <c r="IO23" s="66" t="str">
        <f t="shared" si="66"/>
        <v/>
      </c>
      <c r="IP23" s="66" t="str">
        <f t="shared" si="66"/>
        <v/>
      </c>
      <c r="IQ23" s="66" t="str">
        <f t="shared" si="66"/>
        <v/>
      </c>
      <c r="IR23" s="66" t="str">
        <f t="shared" si="66"/>
        <v/>
      </c>
      <c r="IS23" s="66" t="str">
        <f t="shared" si="66"/>
        <v/>
      </c>
      <c r="IT23" s="66" t="str">
        <f t="shared" si="66"/>
        <v/>
      </c>
      <c r="IU23" s="66" t="str">
        <f t="shared" ref="IU23:JJ29" si="67">IF(ISNUMBER(AI264), AI264,"")</f>
        <v/>
      </c>
      <c r="IV23" s="66" t="str">
        <f t="shared" si="67"/>
        <v/>
      </c>
      <c r="IW23" s="66" t="str">
        <f t="shared" si="67"/>
        <v/>
      </c>
      <c r="IX23" s="66" t="str">
        <f t="shared" si="67"/>
        <v/>
      </c>
      <c r="IY23" s="66" t="str">
        <f t="shared" si="67"/>
        <v/>
      </c>
      <c r="IZ23" s="66" t="str">
        <f t="shared" si="67"/>
        <v/>
      </c>
      <c r="JA23" s="66" t="str">
        <f t="shared" si="67"/>
        <v/>
      </c>
      <c r="JB23" s="66" t="str">
        <f t="shared" si="67"/>
        <v/>
      </c>
      <c r="JC23" s="66" t="str">
        <f t="shared" si="67"/>
        <v/>
      </c>
      <c r="JD23" s="66" t="str">
        <f t="shared" si="67"/>
        <v/>
      </c>
      <c r="JE23" s="66" t="str">
        <f t="shared" si="67"/>
        <v/>
      </c>
      <c r="JF23" s="66" t="str">
        <f t="shared" si="67"/>
        <v/>
      </c>
      <c r="JG23" s="66" t="str">
        <f t="shared" si="67"/>
        <v/>
      </c>
      <c r="JH23" s="66" t="str">
        <f t="shared" si="67"/>
        <v/>
      </c>
      <c r="JI23" s="66" t="str">
        <f t="shared" si="67"/>
        <v/>
      </c>
      <c r="JJ23" s="66" t="str">
        <f t="shared" si="67"/>
        <v/>
      </c>
      <c r="JK23" s="66" t="str">
        <f t="shared" ref="JK23:JV29" si="68">IF(ISNUMBER(AY264), AY264,"")</f>
        <v/>
      </c>
      <c r="JL23" s="66" t="str">
        <f t="shared" si="68"/>
        <v/>
      </c>
      <c r="JM23" s="66" t="str">
        <f t="shared" si="68"/>
        <v/>
      </c>
      <c r="JN23" s="66" t="str">
        <f t="shared" si="68"/>
        <v/>
      </c>
      <c r="JO23" s="66" t="str">
        <f t="shared" si="68"/>
        <v/>
      </c>
      <c r="JP23" s="66" t="str">
        <f t="shared" si="68"/>
        <v/>
      </c>
      <c r="JQ23" s="66" t="str">
        <f t="shared" si="68"/>
        <v/>
      </c>
      <c r="JR23" s="66" t="str">
        <f t="shared" si="68"/>
        <v/>
      </c>
      <c r="JS23" s="66" t="str">
        <f t="shared" si="68"/>
        <v/>
      </c>
      <c r="JT23" s="66" t="str">
        <f t="shared" si="68"/>
        <v/>
      </c>
      <c r="JU23" s="66" t="str">
        <f t="shared" si="68"/>
        <v/>
      </c>
      <c r="JV23" s="201" t="str">
        <f t="shared" si="68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 t="str">
        <f t="array" ref="G24">IF(COUNT(S31:JV31)&gt;1,ROUND(SLOPE(IF(ISNA(S31:JV31),"",S31:JV31),IF(ISNA(S30:JV30),"",S30:JV30)),4),"")</f>
        <v/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/>
      <c r="T24" s="38" t="str">
        <f t="shared" ref="T24:BJ29" si="69">IF(ISNUMBER(T65), T65, "")</f>
        <v/>
      </c>
      <c r="U24" s="38" t="str">
        <f t="shared" si="69"/>
        <v/>
      </c>
      <c r="V24" s="38" t="str">
        <f t="shared" si="69"/>
        <v/>
      </c>
      <c r="W24" s="38" t="str">
        <f t="shared" si="69"/>
        <v/>
      </c>
      <c r="X24" s="38" t="str">
        <f t="shared" si="69"/>
        <v/>
      </c>
      <c r="Y24" s="38" t="str">
        <f t="shared" si="69"/>
        <v/>
      </c>
      <c r="Z24" s="38" t="str">
        <f t="shared" si="69"/>
        <v/>
      </c>
      <c r="AA24" s="38" t="str">
        <f t="shared" si="69"/>
        <v/>
      </c>
      <c r="AB24" s="38" t="str">
        <f t="shared" si="69"/>
        <v/>
      </c>
      <c r="AC24" s="38" t="str">
        <f t="shared" si="69"/>
        <v/>
      </c>
      <c r="AD24" s="38" t="str">
        <f t="shared" si="69"/>
        <v/>
      </c>
      <c r="AE24" s="38" t="str">
        <f t="shared" si="69"/>
        <v/>
      </c>
      <c r="AF24" s="38" t="str">
        <f t="shared" si="69"/>
        <v/>
      </c>
      <c r="AG24" s="38" t="str">
        <f t="shared" si="69"/>
        <v/>
      </c>
      <c r="AH24" s="38" t="str">
        <f t="shared" si="69"/>
        <v/>
      </c>
      <c r="AI24" s="38" t="str">
        <f t="shared" si="69"/>
        <v/>
      </c>
      <c r="AJ24" s="38" t="str">
        <f t="shared" si="69"/>
        <v/>
      </c>
      <c r="AK24" s="38" t="str">
        <f t="shared" si="69"/>
        <v/>
      </c>
      <c r="AL24" s="38" t="str">
        <f t="shared" si="69"/>
        <v/>
      </c>
      <c r="AM24" s="38" t="str">
        <f t="shared" si="69"/>
        <v/>
      </c>
      <c r="AN24" s="38" t="str">
        <f t="shared" si="69"/>
        <v/>
      </c>
      <c r="AO24" s="38" t="str">
        <f t="shared" si="69"/>
        <v/>
      </c>
      <c r="AP24" s="38" t="str">
        <f t="shared" si="69"/>
        <v/>
      </c>
      <c r="AQ24" s="38" t="str">
        <f t="shared" si="69"/>
        <v/>
      </c>
      <c r="AR24" s="38" t="str">
        <f t="shared" si="69"/>
        <v/>
      </c>
      <c r="AS24" s="38" t="str">
        <f t="shared" si="69"/>
        <v/>
      </c>
      <c r="AT24" s="38" t="str">
        <f t="shared" si="69"/>
        <v/>
      </c>
      <c r="AU24" s="38" t="str">
        <f t="shared" si="69"/>
        <v/>
      </c>
      <c r="AV24" s="38" t="str">
        <f t="shared" si="69"/>
        <v/>
      </c>
      <c r="AW24" s="38" t="str">
        <f t="shared" si="69"/>
        <v/>
      </c>
      <c r="AX24" s="38" t="str">
        <f t="shared" si="69"/>
        <v/>
      </c>
      <c r="AY24" s="38" t="str">
        <f t="shared" si="69"/>
        <v/>
      </c>
      <c r="AZ24" s="38" t="str">
        <f t="shared" si="69"/>
        <v/>
      </c>
      <c r="BA24" s="38" t="str">
        <f t="shared" si="69"/>
        <v/>
      </c>
      <c r="BB24" s="38" t="str">
        <f t="shared" si="69"/>
        <v/>
      </c>
      <c r="BC24" s="38" t="str">
        <f t="shared" si="69"/>
        <v/>
      </c>
      <c r="BD24" s="38" t="str">
        <f t="shared" si="69"/>
        <v/>
      </c>
      <c r="BE24" s="38" t="str">
        <f t="shared" si="69"/>
        <v/>
      </c>
      <c r="BF24" s="38" t="str">
        <f t="shared" si="69"/>
        <v/>
      </c>
      <c r="BG24" s="38" t="str">
        <f t="shared" si="69"/>
        <v/>
      </c>
      <c r="BH24" s="38" t="str">
        <f t="shared" si="69"/>
        <v/>
      </c>
      <c r="BI24" s="38" t="str">
        <f t="shared" si="69"/>
        <v/>
      </c>
      <c r="BJ24" s="174" t="str">
        <f t="shared" si="69"/>
        <v/>
      </c>
      <c r="BK24" s="38"/>
      <c r="BL24" s="38" t="str">
        <f t="shared" si="54"/>
        <v/>
      </c>
      <c r="BM24" s="38" t="str">
        <f t="shared" si="54"/>
        <v/>
      </c>
      <c r="BN24" s="38" t="str">
        <f t="shared" si="54"/>
        <v/>
      </c>
      <c r="BO24" s="38" t="str">
        <f t="shared" si="54"/>
        <v/>
      </c>
      <c r="BP24" s="38" t="str">
        <f t="shared" si="54"/>
        <v/>
      </c>
      <c r="BQ24" s="38" t="str">
        <f t="shared" si="54"/>
        <v/>
      </c>
      <c r="BR24" s="38" t="str">
        <f t="shared" si="54"/>
        <v/>
      </c>
      <c r="BS24" s="38" t="str">
        <f t="shared" si="54"/>
        <v/>
      </c>
      <c r="BT24" s="38" t="str">
        <f t="shared" si="54"/>
        <v/>
      </c>
      <c r="BU24" s="38" t="str">
        <f t="shared" si="54"/>
        <v/>
      </c>
      <c r="BV24" s="38" t="str">
        <f t="shared" si="54"/>
        <v/>
      </c>
      <c r="BW24" s="38" t="str">
        <f t="shared" si="54"/>
        <v/>
      </c>
      <c r="BX24" s="38" t="str">
        <f t="shared" si="54"/>
        <v/>
      </c>
      <c r="BY24" s="38" t="str">
        <f t="shared" si="54"/>
        <v/>
      </c>
      <c r="BZ24" s="38" t="str">
        <f t="shared" si="54"/>
        <v/>
      </c>
      <c r="CA24" s="38" t="str">
        <f t="shared" si="54"/>
        <v/>
      </c>
      <c r="CB24" s="38" t="str">
        <f t="shared" si="55"/>
        <v/>
      </c>
      <c r="CC24" s="38" t="str">
        <f t="shared" si="55"/>
        <v/>
      </c>
      <c r="CD24" s="38" t="str">
        <f t="shared" si="55"/>
        <v/>
      </c>
      <c r="CE24" s="38" t="str">
        <f t="shared" si="55"/>
        <v/>
      </c>
      <c r="CF24" s="38" t="str">
        <f t="shared" si="55"/>
        <v/>
      </c>
      <c r="CG24" s="38" t="str">
        <f t="shared" si="55"/>
        <v/>
      </c>
      <c r="CH24" s="38" t="str">
        <f t="shared" si="55"/>
        <v/>
      </c>
      <c r="CI24" s="38" t="str">
        <f t="shared" si="55"/>
        <v/>
      </c>
      <c r="CJ24" s="38" t="str">
        <f t="shared" si="55"/>
        <v/>
      </c>
      <c r="CK24" s="38" t="str">
        <f t="shared" si="55"/>
        <v/>
      </c>
      <c r="CL24" s="38" t="str">
        <f t="shared" si="55"/>
        <v/>
      </c>
      <c r="CM24" s="38" t="str">
        <f t="shared" si="55"/>
        <v/>
      </c>
      <c r="CN24" s="38" t="str">
        <f t="shared" si="55"/>
        <v/>
      </c>
      <c r="CO24" s="38" t="str">
        <f t="shared" si="55"/>
        <v/>
      </c>
      <c r="CP24" s="38" t="str">
        <f t="shared" si="55"/>
        <v/>
      </c>
      <c r="CQ24" s="38" t="str">
        <f t="shared" si="55"/>
        <v/>
      </c>
      <c r="CR24" s="38" t="str">
        <f t="shared" si="56"/>
        <v/>
      </c>
      <c r="CS24" s="38" t="str">
        <f t="shared" si="56"/>
        <v/>
      </c>
      <c r="CT24" s="38" t="str">
        <f t="shared" si="56"/>
        <v/>
      </c>
      <c r="CU24" s="38" t="str">
        <f t="shared" si="56"/>
        <v/>
      </c>
      <c r="CV24" s="38" t="str">
        <f t="shared" si="56"/>
        <v/>
      </c>
      <c r="CW24" s="38" t="str">
        <f t="shared" si="56"/>
        <v/>
      </c>
      <c r="CX24" s="38" t="str">
        <f t="shared" si="56"/>
        <v/>
      </c>
      <c r="CY24" s="38" t="str">
        <f t="shared" si="56"/>
        <v/>
      </c>
      <c r="CZ24" s="38" t="str">
        <f t="shared" si="56"/>
        <v/>
      </c>
      <c r="DA24" s="38" t="str">
        <f t="shared" si="56"/>
        <v/>
      </c>
      <c r="DB24" s="174" t="str">
        <f t="shared" si="56"/>
        <v/>
      </c>
      <c r="DC24" s="38"/>
      <c r="DD24" s="38" t="str">
        <f t="shared" si="57"/>
        <v/>
      </c>
      <c r="DE24" s="38" t="str">
        <f t="shared" si="57"/>
        <v/>
      </c>
      <c r="DF24" s="38" t="str">
        <f t="shared" si="57"/>
        <v/>
      </c>
      <c r="DG24" s="38" t="str">
        <f t="shared" si="57"/>
        <v/>
      </c>
      <c r="DH24" s="38" t="str">
        <f t="shared" si="57"/>
        <v/>
      </c>
      <c r="DI24" s="38" t="str">
        <f t="shared" si="57"/>
        <v/>
      </c>
      <c r="DJ24" s="38" t="str">
        <f t="shared" si="57"/>
        <v/>
      </c>
      <c r="DK24" s="38" t="str">
        <f t="shared" si="57"/>
        <v/>
      </c>
      <c r="DL24" s="38" t="str">
        <f t="shared" si="57"/>
        <v/>
      </c>
      <c r="DM24" s="38" t="str">
        <f t="shared" si="57"/>
        <v/>
      </c>
      <c r="DN24" s="38" t="str">
        <f t="shared" si="57"/>
        <v/>
      </c>
      <c r="DO24" s="38" t="str">
        <f t="shared" si="57"/>
        <v/>
      </c>
      <c r="DP24" s="38" t="str">
        <f t="shared" si="57"/>
        <v/>
      </c>
      <c r="DQ24" s="38" t="str">
        <f t="shared" si="57"/>
        <v/>
      </c>
      <c r="DR24" s="38" t="str">
        <f t="shared" si="57"/>
        <v/>
      </c>
      <c r="DS24" s="38" t="str">
        <f t="shared" si="58"/>
        <v/>
      </c>
      <c r="DT24" s="38" t="str">
        <f t="shared" si="58"/>
        <v/>
      </c>
      <c r="DU24" s="38" t="str">
        <f t="shared" si="58"/>
        <v/>
      </c>
      <c r="DV24" s="38" t="str">
        <f t="shared" si="58"/>
        <v/>
      </c>
      <c r="DW24" s="38" t="str">
        <f t="shared" si="58"/>
        <v/>
      </c>
      <c r="DX24" s="38" t="str">
        <f t="shared" si="58"/>
        <v/>
      </c>
      <c r="DY24" s="38" t="str">
        <f t="shared" si="58"/>
        <v/>
      </c>
      <c r="DZ24" s="38" t="str">
        <f t="shared" si="58"/>
        <v/>
      </c>
      <c r="EA24" s="38" t="str">
        <f t="shared" si="58"/>
        <v/>
      </c>
      <c r="EB24" s="38" t="str">
        <f t="shared" si="58"/>
        <v/>
      </c>
      <c r="EC24" s="38" t="str">
        <f t="shared" si="58"/>
        <v/>
      </c>
      <c r="ED24" s="38" t="str">
        <f t="shared" si="58"/>
        <v/>
      </c>
      <c r="EE24" s="38" t="str">
        <f t="shared" si="58"/>
        <v/>
      </c>
      <c r="EF24" s="38" t="str">
        <f t="shared" si="58"/>
        <v/>
      </c>
      <c r="EG24" s="38" t="str">
        <f t="shared" si="58"/>
        <v/>
      </c>
      <c r="EH24" s="38" t="str">
        <f t="shared" si="58"/>
        <v/>
      </c>
      <c r="EI24" s="38" t="str">
        <f t="shared" si="59"/>
        <v/>
      </c>
      <c r="EJ24" s="38" t="str">
        <f t="shared" si="59"/>
        <v/>
      </c>
      <c r="EK24" s="38" t="str">
        <f t="shared" si="59"/>
        <v/>
      </c>
      <c r="EL24" s="38" t="str">
        <f t="shared" si="59"/>
        <v/>
      </c>
      <c r="EM24" s="38" t="str">
        <f t="shared" si="59"/>
        <v/>
      </c>
      <c r="EN24" s="38" t="str">
        <f t="shared" si="59"/>
        <v/>
      </c>
      <c r="EO24" s="38" t="str">
        <f t="shared" si="59"/>
        <v/>
      </c>
      <c r="EP24" s="38" t="str">
        <f t="shared" si="59"/>
        <v/>
      </c>
      <c r="EQ24" s="38" t="str">
        <f t="shared" si="59"/>
        <v/>
      </c>
      <c r="ER24" s="38" t="str">
        <f t="shared" si="59"/>
        <v/>
      </c>
      <c r="ES24" s="38" t="str">
        <f t="shared" si="59"/>
        <v/>
      </c>
      <c r="ET24" s="174" t="str">
        <f t="shared" si="59"/>
        <v/>
      </c>
      <c r="EU24" s="38"/>
      <c r="EV24" s="38" t="str">
        <f t="shared" si="60"/>
        <v/>
      </c>
      <c r="EW24" s="38" t="str">
        <f t="shared" si="60"/>
        <v/>
      </c>
      <c r="EX24" s="38" t="str">
        <f t="shared" si="60"/>
        <v/>
      </c>
      <c r="EY24" s="38" t="str">
        <f t="shared" si="60"/>
        <v/>
      </c>
      <c r="EZ24" s="38" t="str">
        <f t="shared" si="60"/>
        <v/>
      </c>
      <c r="FA24" s="38" t="str">
        <f t="shared" si="60"/>
        <v/>
      </c>
      <c r="FB24" s="38" t="str">
        <f t="shared" si="60"/>
        <v/>
      </c>
      <c r="FC24" s="38" t="str">
        <f t="shared" si="60"/>
        <v/>
      </c>
      <c r="FD24" s="38" t="str">
        <f t="shared" si="60"/>
        <v/>
      </c>
      <c r="FE24" s="38" t="str">
        <f t="shared" si="60"/>
        <v/>
      </c>
      <c r="FF24" s="38" t="str">
        <f t="shared" si="60"/>
        <v/>
      </c>
      <c r="FG24" s="38" t="str">
        <f t="shared" si="60"/>
        <v/>
      </c>
      <c r="FH24" s="38" t="str">
        <f t="shared" si="60"/>
        <v/>
      </c>
      <c r="FI24" s="38" t="str">
        <f t="shared" si="60"/>
        <v/>
      </c>
      <c r="FJ24" s="38" t="str">
        <f t="shared" si="60"/>
        <v/>
      </c>
      <c r="FK24" s="38" t="str">
        <f t="shared" si="61"/>
        <v/>
      </c>
      <c r="FL24" s="38" t="str">
        <f t="shared" si="61"/>
        <v/>
      </c>
      <c r="FM24" s="38" t="str">
        <f t="shared" si="61"/>
        <v/>
      </c>
      <c r="FN24" s="38" t="str">
        <f t="shared" si="61"/>
        <v/>
      </c>
      <c r="FO24" s="38" t="str">
        <f t="shared" si="61"/>
        <v/>
      </c>
      <c r="FP24" s="38" t="str">
        <f t="shared" si="61"/>
        <v/>
      </c>
      <c r="FQ24" s="38" t="str">
        <f t="shared" si="61"/>
        <v/>
      </c>
      <c r="FR24" s="38" t="str">
        <f t="shared" si="61"/>
        <v/>
      </c>
      <c r="FS24" s="38" t="str">
        <f t="shared" si="61"/>
        <v/>
      </c>
      <c r="FT24" s="38" t="str">
        <f t="shared" si="61"/>
        <v/>
      </c>
      <c r="FU24" s="38" t="str">
        <f t="shared" si="61"/>
        <v/>
      </c>
      <c r="FV24" s="38" t="str">
        <f t="shared" si="61"/>
        <v/>
      </c>
      <c r="FW24" s="38" t="str">
        <f t="shared" si="61"/>
        <v/>
      </c>
      <c r="FX24" s="38" t="str">
        <f t="shared" si="61"/>
        <v/>
      </c>
      <c r="FY24" s="38" t="str">
        <f t="shared" si="61"/>
        <v/>
      </c>
      <c r="FZ24" s="38" t="str">
        <f t="shared" si="61"/>
        <v/>
      </c>
      <c r="GA24" s="38" t="str">
        <f t="shared" si="62"/>
        <v/>
      </c>
      <c r="GB24" s="38" t="str">
        <f t="shared" si="62"/>
        <v/>
      </c>
      <c r="GC24" s="38" t="str">
        <f t="shared" si="62"/>
        <v/>
      </c>
      <c r="GD24" s="38" t="str">
        <f t="shared" si="62"/>
        <v/>
      </c>
      <c r="GE24" s="38" t="str">
        <f t="shared" si="62"/>
        <v/>
      </c>
      <c r="GF24" s="38" t="str">
        <f t="shared" si="62"/>
        <v/>
      </c>
      <c r="GG24" s="38" t="str">
        <f t="shared" si="62"/>
        <v/>
      </c>
      <c r="GH24" s="38" t="str">
        <f t="shared" si="62"/>
        <v/>
      </c>
      <c r="GI24" s="38" t="str">
        <f t="shared" si="62"/>
        <v/>
      </c>
      <c r="GJ24" s="38" t="str">
        <f t="shared" si="62"/>
        <v/>
      </c>
      <c r="GK24" s="38" t="str">
        <f t="shared" si="62"/>
        <v/>
      </c>
      <c r="GL24" s="174" t="str">
        <f t="shared" si="62"/>
        <v/>
      </c>
      <c r="GM24" s="38"/>
      <c r="GN24" s="38" t="str">
        <f t="shared" si="63"/>
        <v/>
      </c>
      <c r="GO24" s="38" t="str">
        <f t="shared" si="63"/>
        <v/>
      </c>
      <c r="GP24" s="38" t="str">
        <f t="shared" si="63"/>
        <v/>
      </c>
      <c r="GQ24" s="38" t="str">
        <f t="shared" si="63"/>
        <v/>
      </c>
      <c r="GR24" s="38" t="str">
        <f t="shared" si="63"/>
        <v/>
      </c>
      <c r="GS24" s="38" t="str">
        <f t="shared" si="63"/>
        <v/>
      </c>
      <c r="GT24" s="38" t="str">
        <f t="shared" si="63"/>
        <v/>
      </c>
      <c r="GU24" s="38" t="str">
        <f t="shared" si="63"/>
        <v/>
      </c>
      <c r="GV24" s="38" t="str">
        <f t="shared" si="63"/>
        <v/>
      </c>
      <c r="GW24" s="38" t="str">
        <f t="shared" si="63"/>
        <v/>
      </c>
      <c r="GX24" s="38" t="str">
        <f t="shared" si="63"/>
        <v/>
      </c>
      <c r="GY24" s="38" t="str">
        <f t="shared" si="63"/>
        <v/>
      </c>
      <c r="GZ24" s="38" t="str">
        <f t="shared" si="63"/>
        <v/>
      </c>
      <c r="HA24" s="38" t="str">
        <f t="shared" si="63"/>
        <v/>
      </c>
      <c r="HB24" s="38" t="str">
        <f t="shared" si="63"/>
        <v/>
      </c>
      <c r="HC24" s="38" t="str">
        <f t="shared" si="64"/>
        <v/>
      </c>
      <c r="HD24" s="38" t="str">
        <f t="shared" si="64"/>
        <v/>
      </c>
      <c r="HE24" s="38" t="str">
        <f t="shared" si="64"/>
        <v/>
      </c>
      <c r="HF24" s="38" t="str">
        <f t="shared" si="64"/>
        <v/>
      </c>
      <c r="HG24" s="38" t="str">
        <f t="shared" si="64"/>
        <v/>
      </c>
      <c r="HH24" s="38" t="str">
        <f t="shared" si="64"/>
        <v/>
      </c>
      <c r="HI24" s="38" t="str">
        <f t="shared" si="64"/>
        <v/>
      </c>
      <c r="HJ24" s="38" t="str">
        <f t="shared" si="64"/>
        <v/>
      </c>
      <c r="HK24" s="38" t="str">
        <f t="shared" si="64"/>
        <v/>
      </c>
      <c r="HL24" s="38" t="str">
        <f t="shared" si="64"/>
        <v/>
      </c>
      <c r="HM24" s="38" t="str">
        <f t="shared" si="64"/>
        <v/>
      </c>
      <c r="HN24" s="38" t="str">
        <f t="shared" si="64"/>
        <v/>
      </c>
      <c r="HO24" s="38" t="str">
        <f t="shared" si="64"/>
        <v/>
      </c>
      <c r="HP24" s="38" t="str">
        <f t="shared" si="64"/>
        <v/>
      </c>
      <c r="HQ24" s="38" t="str">
        <f t="shared" si="64"/>
        <v/>
      </c>
      <c r="HR24" s="38" t="str">
        <f t="shared" si="64"/>
        <v/>
      </c>
      <c r="HS24" s="38" t="str">
        <f t="shared" si="65"/>
        <v/>
      </c>
      <c r="HT24" s="38" t="str">
        <f t="shared" si="65"/>
        <v/>
      </c>
      <c r="HU24" s="38" t="str">
        <f t="shared" si="65"/>
        <v/>
      </c>
      <c r="HV24" s="38" t="str">
        <f t="shared" si="65"/>
        <v/>
      </c>
      <c r="HW24" s="38" t="str">
        <f t="shared" si="65"/>
        <v/>
      </c>
      <c r="HX24" s="38" t="str">
        <f t="shared" si="65"/>
        <v/>
      </c>
      <c r="HY24" s="38" t="str">
        <f t="shared" si="65"/>
        <v/>
      </c>
      <c r="HZ24" s="38" t="str">
        <f t="shared" si="65"/>
        <v/>
      </c>
      <c r="IA24" s="38" t="str">
        <f t="shared" si="65"/>
        <v/>
      </c>
      <c r="IB24" s="38" t="str">
        <f t="shared" si="65"/>
        <v/>
      </c>
      <c r="IC24" s="38" t="str">
        <f t="shared" si="65"/>
        <v/>
      </c>
      <c r="ID24" s="174" t="str">
        <f t="shared" si="65"/>
        <v/>
      </c>
      <c r="IE24" s="38"/>
      <c r="IF24" s="38" t="str">
        <f t="shared" si="66"/>
        <v/>
      </c>
      <c r="IG24" s="38" t="str">
        <f t="shared" si="66"/>
        <v/>
      </c>
      <c r="IH24" s="38" t="str">
        <f t="shared" si="66"/>
        <v/>
      </c>
      <c r="II24" s="38" t="str">
        <f t="shared" si="66"/>
        <v/>
      </c>
      <c r="IJ24" s="38" t="str">
        <f t="shared" si="66"/>
        <v/>
      </c>
      <c r="IK24" s="38" t="str">
        <f t="shared" si="66"/>
        <v/>
      </c>
      <c r="IL24" s="38" t="str">
        <f t="shared" si="66"/>
        <v/>
      </c>
      <c r="IM24" s="38" t="str">
        <f t="shared" si="66"/>
        <v/>
      </c>
      <c r="IN24" s="38" t="str">
        <f t="shared" si="66"/>
        <v/>
      </c>
      <c r="IO24" s="38" t="str">
        <f t="shared" si="66"/>
        <v/>
      </c>
      <c r="IP24" s="38" t="str">
        <f t="shared" si="66"/>
        <v/>
      </c>
      <c r="IQ24" s="38" t="str">
        <f t="shared" si="66"/>
        <v/>
      </c>
      <c r="IR24" s="38" t="str">
        <f t="shared" si="66"/>
        <v/>
      </c>
      <c r="IS24" s="38" t="str">
        <f t="shared" si="66"/>
        <v/>
      </c>
      <c r="IT24" s="38" t="str">
        <f t="shared" si="66"/>
        <v/>
      </c>
      <c r="IU24" s="38" t="str">
        <f t="shared" si="67"/>
        <v/>
      </c>
      <c r="IV24" s="38" t="str">
        <f t="shared" si="67"/>
        <v/>
      </c>
      <c r="IW24" s="38" t="str">
        <f t="shared" si="67"/>
        <v/>
      </c>
      <c r="IX24" s="38" t="str">
        <f t="shared" si="67"/>
        <v/>
      </c>
      <c r="IY24" s="38" t="str">
        <f t="shared" si="67"/>
        <v/>
      </c>
      <c r="IZ24" s="38" t="str">
        <f t="shared" si="67"/>
        <v/>
      </c>
      <c r="JA24" s="38" t="str">
        <f t="shared" si="67"/>
        <v/>
      </c>
      <c r="JB24" s="38" t="str">
        <f t="shared" si="67"/>
        <v/>
      </c>
      <c r="JC24" s="38" t="str">
        <f t="shared" si="67"/>
        <v/>
      </c>
      <c r="JD24" s="38" t="str">
        <f t="shared" si="67"/>
        <v/>
      </c>
      <c r="JE24" s="38" t="str">
        <f t="shared" si="67"/>
        <v/>
      </c>
      <c r="JF24" s="38" t="str">
        <f t="shared" si="67"/>
        <v/>
      </c>
      <c r="JG24" s="38" t="str">
        <f t="shared" si="67"/>
        <v/>
      </c>
      <c r="JH24" s="38" t="str">
        <f t="shared" si="67"/>
        <v/>
      </c>
      <c r="JI24" s="38" t="str">
        <f t="shared" si="67"/>
        <v/>
      </c>
      <c r="JJ24" s="38" t="str">
        <f t="shared" si="67"/>
        <v/>
      </c>
      <c r="JK24" s="38" t="str">
        <f t="shared" si="68"/>
        <v/>
      </c>
      <c r="JL24" s="38" t="str">
        <f t="shared" si="68"/>
        <v/>
      </c>
      <c r="JM24" s="38" t="str">
        <f t="shared" si="68"/>
        <v/>
      </c>
      <c r="JN24" s="38" t="str">
        <f t="shared" si="68"/>
        <v/>
      </c>
      <c r="JO24" s="38" t="str">
        <f t="shared" si="68"/>
        <v/>
      </c>
      <c r="JP24" s="38" t="str">
        <f t="shared" si="68"/>
        <v/>
      </c>
      <c r="JQ24" s="38" t="str">
        <f t="shared" si="68"/>
        <v/>
      </c>
      <c r="JR24" s="38" t="str">
        <f t="shared" si="68"/>
        <v/>
      </c>
      <c r="JS24" s="38" t="str">
        <f t="shared" si="68"/>
        <v/>
      </c>
      <c r="JT24" s="38" t="str">
        <f t="shared" si="68"/>
        <v/>
      </c>
      <c r="JU24" s="38" t="str">
        <f t="shared" si="68"/>
        <v/>
      </c>
      <c r="JV24" s="174" t="str">
        <f t="shared" si="68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/>
      <c r="T25" s="197" t="str">
        <f t="shared" si="69"/>
        <v/>
      </c>
      <c r="U25" s="197" t="str">
        <f t="shared" si="69"/>
        <v/>
      </c>
      <c r="V25" s="197" t="str">
        <f t="shared" si="69"/>
        <v/>
      </c>
      <c r="W25" s="197" t="str">
        <f t="shared" si="69"/>
        <v/>
      </c>
      <c r="X25" s="197" t="str">
        <f t="shared" si="69"/>
        <v/>
      </c>
      <c r="Y25" s="197" t="str">
        <f t="shared" si="69"/>
        <v/>
      </c>
      <c r="Z25" s="197" t="str">
        <f t="shared" si="69"/>
        <v/>
      </c>
      <c r="AA25" s="197" t="str">
        <f t="shared" si="69"/>
        <v/>
      </c>
      <c r="AB25" s="197" t="str">
        <f t="shared" si="69"/>
        <v/>
      </c>
      <c r="AC25" s="197" t="str">
        <f t="shared" si="69"/>
        <v/>
      </c>
      <c r="AD25" s="197" t="str">
        <f t="shared" si="69"/>
        <v/>
      </c>
      <c r="AE25" s="197" t="str">
        <f t="shared" si="69"/>
        <v/>
      </c>
      <c r="AF25" s="197" t="str">
        <f t="shared" si="69"/>
        <v/>
      </c>
      <c r="AG25" s="197" t="str">
        <f t="shared" si="69"/>
        <v/>
      </c>
      <c r="AH25" s="197" t="str">
        <f t="shared" si="69"/>
        <v/>
      </c>
      <c r="AI25" s="197" t="str">
        <f t="shared" si="69"/>
        <v/>
      </c>
      <c r="AJ25" s="197" t="str">
        <f t="shared" si="69"/>
        <v/>
      </c>
      <c r="AK25" s="197" t="str">
        <f t="shared" si="69"/>
        <v/>
      </c>
      <c r="AL25" s="197" t="str">
        <f t="shared" si="69"/>
        <v/>
      </c>
      <c r="AM25" s="197" t="str">
        <f t="shared" si="69"/>
        <v/>
      </c>
      <c r="AN25" s="197" t="str">
        <f t="shared" si="69"/>
        <v/>
      </c>
      <c r="AO25" s="197" t="str">
        <f t="shared" si="69"/>
        <v/>
      </c>
      <c r="AP25" s="197" t="str">
        <f t="shared" si="69"/>
        <v/>
      </c>
      <c r="AQ25" s="197" t="str">
        <f t="shared" si="69"/>
        <v/>
      </c>
      <c r="AR25" s="197" t="str">
        <f t="shared" si="69"/>
        <v/>
      </c>
      <c r="AS25" s="197" t="str">
        <f t="shared" si="69"/>
        <v/>
      </c>
      <c r="AT25" s="197" t="str">
        <f t="shared" si="69"/>
        <v/>
      </c>
      <c r="AU25" s="197" t="str">
        <f t="shared" si="69"/>
        <v/>
      </c>
      <c r="AV25" s="197" t="str">
        <f t="shared" si="69"/>
        <v/>
      </c>
      <c r="AW25" s="197" t="str">
        <f t="shared" si="69"/>
        <v/>
      </c>
      <c r="AX25" s="197" t="str">
        <f t="shared" si="69"/>
        <v/>
      </c>
      <c r="AY25" s="197" t="str">
        <f t="shared" si="69"/>
        <v/>
      </c>
      <c r="AZ25" s="197" t="str">
        <f t="shared" si="69"/>
        <v/>
      </c>
      <c r="BA25" s="197" t="str">
        <f t="shared" si="69"/>
        <v/>
      </c>
      <c r="BB25" s="197" t="str">
        <f t="shared" si="69"/>
        <v/>
      </c>
      <c r="BC25" s="197" t="str">
        <f t="shared" si="69"/>
        <v/>
      </c>
      <c r="BD25" s="197" t="str">
        <f t="shared" si="69"/>
        <v/>
      </c>
      <c r="BE25" s="197" t="str">
        <f t="shared" si="69"/>
        <v/>
      </c>
      <c r="BF25" s="197" t="str">
        <f t="shared" si="69"/>
        <v/>
      </c>
      <c r="BG25" s="197" t="str">
        <f t="shared" si="69"/>
        <v/>
      </c>
      <c r="BH25" s="197" t="str">
        <f t="shared" si="69"/>
        <v/>
      </c>
      <c r="BI25" s="197" t="str">
        <f t="shared" si="69"/>
        <v/>
      </c>
      <c r="BJ25" s="202" t="str">
        <f t="shared" si="69"/>
        <v/>
      </c>
      <c r="BK25" s="197"/>
      <c r="BL25" s="197" t="str">
        <f t="shared" si="54"/>
        <v/>
      </c>
      <c r="BM25" s="197" t="str">
        <f t="shared" si="54"/>
        <v/>
      </c>
      <c r="BN25" s="197" t="str">
        <f t="shared" si="54"/>
        <v/>
      </c>
      <c r="BO25" s="197" t="str">
        <f t="shared" si="54"/>
        <v/>
      </c>
      <c r="BP25" s="197" t="str">
        <f t="shared" si="54"/>
        <v/>
      </c>
      <c r="BQ25" s="197" t="str">
        <f t="shared" si="54"/>
        <v/>
      </c>
      <c r="BR25" s="197" t="str">
        <f t="shared" si="54"/>
        <v/>
      </c>
      <c r="BS25" s="197" t="str">
        <f t="shared" si="54"/>
        <v/>
      </c>
      <c r="BT25" s="197" t="str">
        <f t="shared" si="54"/>
        <v/>
      </c>
      <c r="BU25" s="197" t="str">
        <f t="shared" si="54"/>
        <v/>
      </c>
      <c r="BV25" s="197" t="str">
        <f t="shared" si="54"/>
        <v/>
      </c>
      <c r="BW25" s="197" t="str">
        <f t="shared" si="54"/>
        <v/>
      </c>
      <c r="BX25" s="197" t="str">
        <f t="shared" si="54"/>
        <v/>
      </c>
      <c r="BY25" s="197" t="str">
        <f t="shared" si="54"/>
        <v/>
      </c>
      <c r="BZ25" s="197" t="str">
        <f t="shared" si="54"/>
        <v/>
      </c>
      <c r="CA25" s="197" t="str">
        <f t="shared" si="54"/>
        <v/>
      </c>
      <c r="CB25" s="197" t="str">
        <f t="shared" si="55"/>
        <v/>
      </c>
      <c r="CC25" s="197" t="str">
        <f t="shared" si="55"/>
        <v/>
      </c>
      <c r="CD25" s="197" t="str">
        <f t="shared" si="55"/>
        <v/>
      </c>
      <c r="CE25" s="197" t="str">
        <f t="shared" si="55"/>
        <v/>
      </c>
      <c r="CF25" s="197" t="str">
        <f t="shared" si="55"/>
        <v/>
      </c>
      <c r="CG25" s="197" t="str">
        <f t="shared" si="55"/>
        <v/>
      </c>
      <c r="CH25" s="197" t="str">
        <f t="shared" si="55"/>
        <v/>
      </c>
      <c r="CI25" s="197" t="str">
        <f t="shared" si="55"/>
        <v/>
      </c>
      <c r="CJ25" s="197" t="str">
        <f t="shared" si="55"/>
        <v/>
      </c>
      <c r="CK25" s="197" t="str">
        <f t="shared" si="55"/>
        <v/>
      </c>
      <c r="CL25" s="197" t="str">
        <f t="shared" si="55"/>
        <v/>
      </c>
      <c r="CM25" s="197" t="str">
        <f t="shared" si="55"/>
        <v/>
      </c>
      <c r="CN25" s="197" t="str">
        <f t="shared" si="55"/>
        <v/>
      </c>
      <c r="CO25" s="197" t="str">
        <f t="shared" si="55"/>
        <v/>
      </c>
      <c r="CP25" s="197" t="str">
        <f t="shared" si="55"/>
        <v/>
      </c>
      <c r="CQ25" s="197" t="str">
        <f t="shared" si="55"/>
        <v/>
      </c>
      <c r="CR25" s="197" t="str">
        <f t="shared" si="56"/>
        <v/>
      </c>
      <c r="CS25" s="197" t="str">
        <f t="shared" si="56"/>
        <v/>
      </c>
      <c r="CT25" s="197" t="str">
        <f t="shared" si="56"/>
        <v/>
      </c>
      <c r="CU25" s="197" t="str">
        <f t="shared" si="56"/>
        <v/>
      </c>
      <c r="CV25" s="197" t="str">
        <f t="shared" si="56"/>
        <v/>
      </c>
      <c r="CW25" s="197" t="str">
        <f t="shared" si="56"/>
        <v/>
      </c>
      <c r="CX25" s="197" t="str">
        <f t="shared" si="56"/>
        <v/>
      </c>
      <c r="CY25" s="197" t="str">
        <f t="shared" si="56"/>
        <v/>
      </c>
      <c r="CZ25" s="197" t="str">
        <f t="shared" si="56"/>
        <v/>
      </c>
      <c r="DA25" s="197" t="str">
        <f t="shared" si="56"/>
        <v/>
      </c>
      <c r="DB25" s="202" t="str">
        <f t="shared" si="56"/>
        <v/>
      </c>
      <c r="DC25" s="197"/>
      <c r="DD25" s="197" t="str">
        <f t="shared" si="57"/>
        <v/>
      </c>
      <c r="DE25" s="197" t="str">
        <f t="shared" si="57"/>
        <v/>
      </c>
      <c r="DF25" s="197" t="str">
        <f t="shared" si="57"/>
        <v/>
      </c>
      <c r="DG25" s="197" t="str">
        <f t="shared" si="57"/>
        <v/>
      </c>
      <c r="DH25" s="197" t="str">
        <f t="shared" si="57"/>
        <v/>
      </c>
      <c r="DI25" s="197" t="str">
        <f t="shared" si="57"/>
        <v/>
      </c>
      <c r="DJ25" s="197" t="str">
        <f t="shared" si="57"/>
        <v/>
      </c>
      <c r="DK25" s="197" t="str">
        <f t="shared" si="57"/>
        <v/>
      </c>
      <c r="DL25" s="197" t="str">
        <f t="shared" si="57"/>
        <v/>
      </c>
      <c r="DM25" s="197" t="str">
        <f t="shared" si="57"/>
        <v/>
      </c>
      <c r="DN25" s="197" t="str">
        <f t="shared" si="57"/>
        <v/>
      </c>
      <c r="DO25" s="197" t="str">
        <f t="shared" si="57"/>
        <v/>
      </c>
      <c r="DP25" s="197" t="str">
        <f t="shared" si="57"/>
        <v/>
      </c>
      <c r="DQ25" s="197" t="str">
        <f t="shared" si="57"/>
        <v/>
      </c>
      <c r="DR25" s="197" t="str">
        <f t="shared" si="57"/>
        <v/>
      </c>
      <c r="DS25" s="197" t="str">
        <f t="shared" si="58"/>
        <v/>
      </c>
      <c r="DT25" s="197" t="str">
        <f t="shared" si="58"/>
        <v/>
      </c>
      <c r="DU25" s="197" t="str">
        <f t="shared" si="58"/>
        <v/>
      </c>
      <c r="DV25" s="197" t="str">
        <f t="shared" si="58"/>
        <v/>
      </c>
      <c r="DW25" s="197" t="str">
        <f t="shared" si="58"/>
        <v/>
      </c>
      <c r="DX25" s="197" t="str">
        <f t="shared" si="58"/>
        <v/>
      </c>
      <c r="DY25" s="197" t="str">
        <f t="shared" si="58"/>
        <v/>
      </c>
      <c r="DZ25" s="197" t="str">
        <f t="shared" si="58"/>
        <v/>
      </c>
      <c r="EA25" s="197" t="str">
        <f t="shared" si="58"/>
        <v/>
      </c>
      <c r="EB25" s="197" t="str">
        <f t="shared" si="58"/>
        <v/>
      </c>
      <c r="EC25" s="197" t="str">
        <f t="shared" si="58"/>
        <v/>
      </c>
      <c r="ED25" s="197" t="str">
        <f t="shared" si="58"/>
        <v/>
      </c>
      <c r="EE25" s="197" t="str">
        <f t="shared" si="58"/>
        <v/>
      </c>
      <c r="EF25" s="197" t="str">
        <f t="shared" si="58"/>
        <v/>
      </c>
      <c r="EG25" s="197" t="str">
        <f t="shared" si="58"/>
        <v/>
      </c>
      <c r="EH25" s="197" t="str">
        <f t="shared" si="58"/>
        <v/>
      </c>
      <c r="EI25" s="197" t="str">
        <f t="shared" si="59"/>
        <v/>
      </c>
      <c r="EJ25" s="197" t="str">
        <f t="shared" si="59"/>
        <v/>
      </c>
      <c r="EK25" s="197" t="str">
        <f t="shared" si="59"/>
        <v/>
      </c>
      <c r="EL25" s="197" t="str">
        <f t="shared" si="59"/>
        <v/>
      </c>
      <c r="EM25" s="197" t="str">
        <f t="shared" si="59"/>
        <v/>
      </c>
      <c r="EN25" s="197" t="str">
        <f t="shared" si="59"/>
        <v/>
      </c>
      <c r="EO25" s="197" t="str">
        <f t="shared" si="59"/>
        <v/>
      </c>
      <c r="EP25" s="197" t="str">
        <f t="shared" si="59"/>
        <v/>
      </c>
      <c r="EQ25" s="197" t="str">
        <f t="shared" si="59"/>
        <v/>
      </c>
      <c r="ER25" s="197" t="str">
        <f t="shared" si="59"/>
        <v/>
      </c>
      <c r="ES25" s="197" t="str">
        <f t="shared" si="59"/>
        <v/>
      </c>
      <c r="ET25" s="202" t="str">
        <f t="shared" si="59"/>
        <v/>
      </c>
      <c r="EU25" s="197"/>
      <c r="EV25" s="197" t="str">
        <f t="shared" si="60"/>
        <v/>
      </c>
      <c r="EW25" s="197" t="str">
        <f t="shared" si="60"/>
        <v/>
      </c>
      <c r="EX25" s="197" t="str">
        <f t="shared" si="60"/>
        <v/>
      </c>
      <c r="EY25" s="197" t="str">
        <f t="shared" si="60"/>
        <v/>
      </c>
      <c r="EZ25" s="197" t="str">
        <f t="shared" si="60"/>
        <v/>
      </c>
      <c r="FA25" s="197" t="str">
        <f t="shared" si="60"/>
        <v/>
      </c>
      <c r="FB25" s="197" t="str">
        <f t="shared" si="60"/>
        <v/>
      </c>
      <c r="FC25" s="197" t="str">
        <f t="shared" si="60"/>
        <v/>
      </c>
      <c r="FD25" s="197" t="str">
        <f t="shared" si="60"/>
        <v/>
      </c>
      <c r="FE25" s="197" t="str">
        <f t="shared" si="60"/>
        <v/>
      </c>
      <c r="FF25" s="197" t="str">
        <f t="shared" si="60"/>
        <v/>
      </c>
      <c r="FG25" s="197" t="str">
        <f t="shared" si="60"/>
        <v/>
      </c>
      <c r="FH25" s="197" t="str">
        <f t="shared" si="60"/>
        <v/>
      </c>
      <c r="FI25" s="197" t="str">
        <f t="shared" si="60"/>
        <v/>
      </c>
      <c r="FJ25" s="197" t="str">
        <f t="shared" si="60"/>
        <v/>
      </c>
      <c r="FK25" s="197" t="str">
        <f t="shared" si="61"/>
        <v/>
      </c>
      <c r="FL25" s="197" t="str">
        <f t="shared" si="61"/>
        <v/>
      </c>
      <c r="FM25" s="197" t="str">
        <f t="shared" si="61"/>
        <v/>
      </c>
      <c r="FN25" s="197" t="str">
        <f t="shared" si="61"/>
        <v/>
      </c>
      <c r="FO25" s="197" t="str">
        <f t="shared" si="61"/>
        <v/>
      </c>
      <c r="FP25" s="197" t="str">
        <f t="shared" si="61"/>
        <v/>
      </c>
      <c r="FQ25" s="197" t="str">
        <f t="shared" si="61"/>
        <v/>
      </c>
      <c r="FR25" s="197" t="str">
        <f t="shared" si="61"/>
        <v/>
      </c>
      <c r="FS25" s="197" t="str">
        <f t="shared" si="61"/>
        <v/>
      </c>
      <c r="FT25" s="197" t="str">
        <f t="shared" si="61"/>
        <v/>
      </c>
      <c r="FU25" s="197" t="str">
        <f t="shared" si="61"/>
        <v/>
      </c>
      <c r="FV25" s="197" t="str">
        <f t="shared" si="61"/>
        <v/>
      </c>
      <c r="FW25" s="197" t="str">
        <f t="shared" si="61"/>
        <v/>
      </c>
      <c r="FX25" s="197" t="str">
        <f t="shared" si="61"/>
        <v/>
      </c>
      <c r="FY25" s="197" t="str">
        <f t="shared" si="61"/>
        <v/>
      </c>
      <c r="FZ25" s="197" t="str">
        <f t="shared" si="61"/>
        <v/>
      </c>
      <c r="GA25" s="197" t="str">
        <f t="shared" si="62"/>
        <v/>
      </c>
      <c r="GB25" s="197" t="str">
        <f t="shared" si="62"/>
        <v/>
      </c>
      <c r="GC25" s="197" t="str">
        <f t="shared" si="62"/>
        <v/>
      </c>
      <c r="GD25" s="197" t="str">
        <f t="shared" si="62"/>
        <v/>
      </c>
      <c r="GE25" s="197" t="str">
        <f t="shared" si="62"/>
        <v/>
      </c>
      <c r="GF25" s="197" t="str">
        <f t="shared" si="62"/>
        <v/>
      </c>
      <c r="GG25" s="197" t="str">
        <f t="shared" si="62"/>
        <v/>
      </c>
      <c r="GH25" s="197" t="str">
        <f t="shared" si="62"/>
        <v/>
      </c>
      <c r="GI25" s="197" t="str">
        <f t="shared" si="62"/>
        <v/>
      </c>
      <c r="GJ25" s="197" t="str">
        <f t="shared" si="62"/>
        <v/>
      </c>
      <c r="GK25" s="197" t="str">
        <f t="shared" si="62"/>
        <v/>
      </c>
      <c r="GL25" s="202" t="str">
        <f t="shared" si="62"/>
        <v/>
      </c>
      <c r="GM25" s="197"/>
      <c r="GN25" s="197" t="str">
        <f t="shared" si="63"/>
        <v/>
      </c>
      <c r="GO25" s="197" t="str">
        <f t="shared" si="63"/>
        <v/>
      </c>
      <c r="GP25" s="197" t="str">
        <f t="shared" si="63"/>
        <v/>
      </c>
      <c r="GQ25" s="197" t="str">
        <f t="shared" si="63"/>
        <v/>
      </c>
      <c r="GR25" s="197" t="str">
        <f t="shared" si="63"/>
        <v/>
      </c>
      <c r="GS25" s="197" t="str">
        <f t="shared" si="63"/>
        <v/>
      </c>
      <c r="GT25" s="197" t="str">
        <f t="shared" si="63"/>
        <v/>
      </c>
      <c r="GU25" s="197" t="str">
        <f t="shared" si="63"/>
        <v/>
      </c>
      <c r="GV25" s="197" t="str">
        <f t="shared" si="63"/>
        <v/>
      </c>
      <c r="GW25" s="197" t="str">
        <f t="shared" si="63"/>
        <v/>
      </c>
      <c r="GX25" s="197" t="str">
        <f t="shared" si="63"/>
        <v/>
      </c>
      <c r="GY25" s="197" t="str">
        <f t="shared" si="63"/>
        <v/>
      </c>
      <c r="GZ25" s="197" t="str">
        <f t="shared" si="63"/>
        <v/>
      </c>
      <c r="HA25" s="197" t="str">
        <f t="shared" si="63"/>
        <v/>
      </c>
      <c r="HB25" s="197" t="str">
        <f t="shared" si="63"/>
        <v/>
      </c>
      <c r="HC25" s="197" t="str">
        <f t="shared" si="64"/>
        <v/>
      </c>
      <c r="HD25" s="197" t="str">
        <f t="shared" si="64"/>
        <v/>
      </c>
      <c r="HE25" s="197" t="str">
        <f t="shared" si="64"/>
        <v/>
      </c>
      <c r="HF25" s="197" t="str">
        <f t="shared" si="64"/>
        <v/>
      </c>
      <c r="HG25" s="197" t="str">
        <f t="shared" si="64"/>
        <v/>
      </c>
      <c r="HH25" s="197" t="str">
        <f t="shared" si="64"/>
        <v/>
      </c>
      <c r="HI25" s="197" t="str">
        <f t="shared" si="64"/>
        <v/>
      </c>
      <c r="HJ25" s="197" t="str">
        <f t="shared" si="64"/>
        <v/>
      </c>
      <c r="HK25" s="197" t="str">
        <f t="shared" si="64"/>
        <v/>
      </c>
      <c r="HL25" s="197" t="str">
        <f t="shared" si="64"/>
        <v/>
      </c>
      <c r="HM25" s="197" t="str">
        <f t="shared" si="64"/>
        <v/>
      </c>
      <c r="HN25" s="197" t="str">
        <f t="shared" si="64"/>
        <v/>
      </c>
      <c r="HO25" s="197" t="str">
        <f t="shared" si="64"/>
        <v/>
      </c>
      <c r="HP25" s="197" t="str">
        <f t="shared" si="64"/>
        <v/>
      </c>
      <c r="HQ25" s="197" t="str">
        <f t="shared" si="64"/>
        <v/>
      </c>
      <c r="HR25" s="197" t="str">
        <f t="shared" si="64"/>
        <v/>
      </c>
      <c r="HS25" s="197" t="str">
        <f t="shared" si="65"/>
        <v/>
      </c>
      <c r="HT25" s="197" t="str">
        <f t="shared" si="65"/>
        <v/>
      </c>
      <c r="HU25" s="197" t="str">
        <f t="shared" si="65"/>
        <v/>
      </c>
      <c r="HV25" s="197" t="str">
        <f t="shared" si="65"/>
        <v/>
      </c>
      <c r="HW25" s="197" t="str">
        <f t="shared" si="65"/>
        <v/>
      </c>
      <c r="HX25" s="197" t="str">
        <f t="shared" si="65"/>
        <v/>
      </c>
      <c r="HY25" s="197" t="str">
        <f t="shared" si="65"/>
        <v/>
      </c>
      <c r="HZ25" s="197" t="str">
        <f t="shared" si="65"/>
        <v/>
      </c>
      <c r="IA25" s="197" t="str">
        <f t="shared" si="65"/>
        <v/>
      </c>
      <c r="IB25" s="197" t="str">
        <f t="shared" si="65"/>
        <v/>
      </c>
      <c r="IC25" s="197" t="str">
        <f t="shared" si="65"/>
        <v/>
      </c>
      <c r="ID25" s="202" t="str">
        <f t="shared" si="65"/>
        <v/>
      </c>
      <c r="IE25" s="197"/>
      <c r="IF25" s="197" t="str">
        <f t="shared" si="66"/>
        <v/>
      </c>
      <c r="IG25" s="197" t="str">
        <f t="shared" si="66"/>
        <v/>
      </c>
      <c r="IH25" s="197" t="str">
        <f t="shared" si="66"/>
        <v/>
      </c>
      <c r="II25" s="197" t="str">
        <f t="shared" si="66"/>
        <v/>
      </c>
      <c r="IJ25" s="197" t="str">
        <f t="shared" si="66"/>
        <v/>
      </c>
      <c r="IK25" s="197" t="str">
        <f t="shared" si="66"/>
        <v/>
      </c>
      <c r="IL25" s="197" t="str">
        <f t="shared" si="66"/>
        <v/>
      </c>
      <c r="IM25" s="197" t="str">
        <f t="shared" si="66"/>
        <v/>
      </c>
      <c r="IN25" s="197" t="str">
        <f t="shared" si="66"/>
        <v/>
      </c>
      <c r="IO25" s="197" t="str">
        <f t="shared" si="66"/>
        <v/>
      </c>
      <c r="IP25" s="197" t="str">
        <f t="shared" si="66"/>
        <v/>
      </c>
      <c r="IQ25" s="197" t="str">
        <f t="shared" si="66"/>
        <v/>
      </c>
      <c r="IR25" s="197" t="str">
        <f t="shared" si="66"/>
        <v/>
      </c>
      <c r="IS25" s="197" t="str">
        <f t="shared" si="66"/>
        <v/>
      </c>
      <c r="IT25" s="197" t="str">
        <f t="shared" si="66"/>
        <v/>
      </c>
      <c r="IU25" s="197" t="str">
        <f t="shared" si="67"/>
        <v/>
      </c>
      <c r="IV25" s="197" t="str">
        <f t="shared" si="67"/>
        <v/>
      </c>
      <c r="IW25" s="197" t="str">
        <f t="shared" si="67"/>
        <v/>
      </c>
      <c r="IX25" s="197" t="str">
        <f t="shared" si="67"/>
        <v/>
      </c>
      <c r="IY25" s="197" t="str">
        <f t="shared" si="67"/>
        <v/>
      </c>
      <c r="IZ25" s="197" t="str">
        <f t="shared" si="67"/>
        <v/>
      </c>
      <c r="JA25" s="197" t="str">
        <f t="shared" si="67"/>
        <v/>
      </c>
      <c r="JB25" s="197" t="str">
        <f t="shared" si="67"/>
        <v/>
      </c>
      <c r="JC25" s="197" t="str">
        <f t="shared" si="67"/>
        <v/>
      </c>
      <c r="JD25" s="197" t="str">
        <f t="shared" si="67"/>
        <v/>
      </c>
      <c r="JE25" s="197" t="str">
        <f t="shared" si="67"/>
        <v/>
      </c>
      <c r="JF25" s="197" t="str">
        <f t="shared" si="67"/>
        <v/>
      </c>
      <c r="JG25" s="197" t="str">
        <f t="shared" si="67"/>
        <v/>
      </c>
      <c r="JH25" s="197" t="str">
        <f t="shared" si="67"/>
        <v/>
      </c>
      <c r="JI25" s="197" t="str">
        <f t="shared" si="67"/>
        <v/>
      </c>
      <c r="JJ25" s="197" t="str">
        <f t="shared" si="67"/>
        <v/>
      </c>
      <c r="JK25" s="197" t="str">
        <f t="shared" si="68"/>
        <v/>
      </c>
      <c r="JL25" s="197" t="str">
        <f t="shared" si="68"/>
        <v/>
      </c>
      <c r="JM25" s="197" t="str">
        <f t="shared" si="68"/>
        <v/>
      </c>
      <c r="JN25" s="197" t="str">
        <f t="shared" si="68"/>
        <v/>
      </c>
      <c r="JO25" s="197" t="str">
        <f t="shared" si="68"/>
        <v/>
      </c>
      <c r="JP25" s="197" t="str">
        <f t="shared" si="68"/>
        <v/>
      </c>
      <c r="JQ25" s="197" t="str">
        <f t="shared" si="68"/>
        <v/>
      </c>
      <c r="JR25" s="197" t="str">
        <f t="shared" si="68"/>
        <v/>
      </c>
      <c r="JS25" s="197" t="str">
        <f t="shared" si="68"/>
        <v/>
      </c>
      <c r="JT25" s="197" t="str">
        <f t="shared" si="68"/>
        <v/>
      </c>
      <c r="JU25" s="197" t="str">
        <f t="shared" si="68"/>
        <v/>
      </c>
      <c r="JV25" s="202" t="str">
        <f t="shared" si="68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/>
      <c r="T26" s="197" t="str">
        <f t="shared" si="69"/>
        <v/>
      </c>
      <c r="U26" s="197" t="str">
        <f t="shared" si="69"/>
        <v/>
      </c>
      <c r="V26" s="197" t="str">
        <f t="shared" si="69"/>
        <v/>
      </c>
      <c r="W26" s="197" t="str">
        <f t="shared" si="69"/>
        <v/>
      </c>
      <c r="X26" s="197" t="str">
        <f t="shared" si="69"/>
        <v/>
      </c>
      <c r="Y26" s="197" t="str">
        <f t="shared" si="69"/>
        <v/>
      </c>
      <c r="Z26" s="197" t="str">
        <f t="shared" si="69"/>
        <v/>
      </c>
      <c r="AA26" s="197" t="str">
        <f t="shared" si="69"/>
        <v/>
      </c>
      <c r="AB26" s="197" t="str">
        <f t="shared" si="69"/>
        <v/>
      </c>
      <c r="AC26" s="197" t="str">
        <f t="shared" si="69"/>
        <v/>
      </c>
      <c r="AD26" s="197" t="str">
        <f t="shared" si="69"/>
        <v/>
      </c>
      <c r="AE26" s="197" t="str">
        <f t="shared" si="69"/>
        <v/>
      </c>
      <c r="AF26" s="197" t="str">
        <f t="shared" si="69"/>
        <v/>
      </c>
      <c r="AG26" s="197" t="str">
        <f t="shared" si="69"/>
        <v/>
      </c>
      <c r="AH26" s="197" t="str">
        <f t="shared" si="69"/>
        <v/>
      </c>
      <c r="AI26" s="197" t="str">
        <f t="shared" si="69"/>
        <v/>
      </c>
      <c r="AJ26" s="197" t="str">
        <f t="shared" si="69"/>
        <v/>
      </c>
      <c r="AK26" s="197" t="str">
        <f t="shared" si="69"/>
        <v/>
      </c>
      <c r="AL26" s="197" t="str">
        <f t="shared" si="69"/>
        <v/>
      </c>
      <c r="AM26" s="197" t="str">
        <f t="shared" si="69"/>
        <v/>
      </c>
      <c r="AN26" s="197" t="str">
        <f t="shared" si="69"/>
        <v/>
      </c>
      <c r="AO26" s="197" t="str">
        <f t="shared" si="69"/>
        <v/>
      </c>
      <c r="AP26" s="197" t="str">
        <f t="shared" si="69"/>
        <v/>
      </c>
      <c r="AQ26" s="197" t="str">
        <f t="shared" si="69"/>
        <v/>
      </c>
      <c r="AR26" s="197" t="str">
        <f t="shared" si="69"/>
        <v/>
      </c>
      <c r="AS26" s="197" t="str">
        <f t="shared" si="69"/>
        <v/>
      </c>
      <c r="AT26" s="197" t="str">
        <f t="shared" si="69"/>
        <v/>
      </c>
      <c r="AU26" s="197" t="str">
        <f t="shared" si="69"/>
        <v/>
      </c>
      <c r="AV26" s="197" t="str">
        <f t="shared" si="69"/>
        <v/>
      </c>
      <c r="AW26" s="197" t="str">
        <f t="shared" si="69"/>
        <v/>
      </c>
      <c r="AX26" s="197" t="str">
        <f t="shared" si="69"/>
        <v/>
      </c>
      <c r="AY26" s="197" t="str">
        <f t="shared" si="69"/>
        <v/>
      </c>
      <c r="AZ26" s="197" t="str">
        <f t="shared" si="69"/>
        <v/>
      </c>
      <c r="BA26" s="197" t="str">
        <f t="shared" si="69"/>
        <v/>
      </c>
      <c r="BB26" s="197" t="str">
        <f t="shared" si="69"/>
        <v/>
      </c>
      <c r="BC26" s="197" t="str">
        <f t="shared" si="69"/>
        <v/>
      </c>
      <c r="BD26" s="197" t="str">
        <f t="shared" si="69"/>
        <v/>
      </c>
      <c r="BE26" s="197" t="str">
        <f t="shared" si="69"/>
        <v/>
      </c>
      <c r="BF26" s="197" t="str">
        <f t="shared" si="69"/>
        <v/>
      </c>
      <c r="BG26" s="197" t="str">
        <f t="shared" si="69"/>
        <v/>
      </c>
      <c r="BH26" s="197" t="str">
        <f t="shared" si="69"/>
        <v/>
      </c>
      <c r="BI26" s="197" t="str">
        <f t="shared" si="69"/>
        <v/>
      </c>
      <c r="BJ26" s="202" t="str">
        <f t="shared" si="69"/>
        <v/>
      </c>
      <c r="BK26" s="197"/>
      <c r="BL26" s="197" t="str">
        <f t="shared" si="54"/>
        <v/>
      </c>
      <c r="BM26" s="197" t="str">
        <f t="shared" si="54"/>
        <v/>
      </c>
      <c r="BN26" s="197" t="str">
        <f t="shared" si="54"/>
        <v/>
      </c>
      <c r="BO26" s="197" t="str">
        <f t="shared" si="54"/>
        <v/>
      </c>
      <c r="BP26" s="197" t="str">
        <f t="shared" si="54"/>
        <v/>
      </c>
      <c r="BQ26" s="197" t="str">
        <f t="shared" si="54"/>
        <v/>
      </c>
      <c r="BR26" s="197" t="str">
        <f t="shared" si="54"/>
        <v/>
      </c>
      <c r="BS26" s="197" t="str">
        <f t="shared" si="54"/>
        <v/>
      </c>
      <c r="BT26" s="197" t="str">
        <f t="shared" si="54"/>
        <v/>
      </c>
      <c r="BU26" s="197" t="str">
        <f t="shared" si="54"/>
        <v/>
      </c>
      <c r="BV26" s="197" t="str">
        <f t="shared" si="54"/>
        <v/>
      </c>
      <c r="BW26" s="197" t="str">
        <f t="shared" si="54"/>
        <v/>
      </c>
      <c r="BX26" s="197" t="str">
        <f t="shared" si="54"/>
        <v/>
      </c>
      <c r="BY26" s="197" t="str">
        <f t="shared" si="54"/>
        <v/>
      </c>
      <c r="BZ26" s="197" t="str">
        <f t="shared" si="54"/>
        <v/>
      </c>
      <c r="CA26" s="197" t="str">
        <f t="shared" si="54"/>
        <v/>
      </c>
      <c r="CB26" s="197" t="str">
        <f t="shared" si="55"/>
        <v/>
      </c>
      <c r="CC26" s="197" t="str">
        <f t="shared" si="55"/>
        <v/>
      </c>
      <c r="CD26" s="197" t="str">
        <f t="shared" si="55"/>
        <v/>
      </c>
      <c r="CE26" s="197" t="str">
        <f t="shared" si="55"/>
        <v/>
      </c>
      <c r="CF26" s="197" t="str">
        <f t="shared" si="55"/>
        <v/>
      </c>
      <c r="CG26" s="197" t="str">
        <f t="shared" si="55"/>
        <v/>
      </c>
      <c r="CH26" s="197" t="str">
        <f t="shared" si="55"/>
        <v/>
      </c>
      <c r="CI26" s="197" t="str">
        <f t="shared" si="55"/>
        <v/>
      </c>
      <c r="CJ26" s="197" t="str">
        <f t="shared" si="55"/>
        <v/>
      </c>
      <c r="CK26" s="197" t="str">
        <f t="shared" si="55"/>
        <v/>
      </c>
      <c r="CL26" s="197" t="str">
        <f t="shared" si="55"/>
        <v/>
      </c>
      <c r="CM26" s="197" t="str">
        <f t="shared" si="55"/>
        <v/>
      </c>
      <c r="CN26" s="197" t="str">
        <f t="shared" si="55"/>
        <v/>
      </c>
      <c r="CO26" s="197" t="str">
        <f t="shared" si="55"/>
        <v/>
      </c>
      <c r="CP26" s="197" t="str">
        <f t="shared" si="55"/>
        <v/>
      </c>
      <c r="CQ26" s="197" t="str">
        <f t="shared" si="55"/>
        <v/>
      </c>
      <c r="CR26" s="197" t="str">
        <f t="shared" si="56"/>
        <v/>
      </c>
      <c r="CS26" s="197" t="str">
        <f t="shared" si="56"/>
        <v/>
      </c>
      <c r="CT26" s="197" t="str">
        <f t="shared" si="56"/>
        <v/>
      </c>
      <c r="CU26" s="197" t="str">
        <f t="shared" si="56"/>
        <v/>
      </c>
      <c r="CV26" s="197" t="str">
        <f t="shared" si="56"/>
        <v/>
      </c>
      <c r="CW26" s="197" t="str">
        <f t="shared" si="56"/>
        <v/>
      </c>
      <c r="CX26" s="197" t="str">
        <f t="shared" si="56"/>
        <v/>
      </c>
      <c r="CY26" s="197" t="str">
        <f t="shared" si="56"/>
        <v/>
      </c>
      <c r="CZ26" s="197" t="str">
        <f t="shared" si="56"/>
        <v/>
      </c>
      <c r="DA26" s="197" t="str">
        <f t="shared" si="56"/>
        <v/>
      </c>
      <c r="DB26" s="202" t="str">
        <f t="shared" si="56"/>
        <v/>
      </c>
      <c r="DC26" s="197"/>
      <c r="DD26" s="197" t="str">
        <f t="shared" si="57"/>
        <v/>
      </c>
      <c r="DE26" s="197" t="str">
        <f t="shared" si="57"/>
        <v/>
      </c>
      <c r="DF26" s="197" t="str">
        <f t="shared" si="57"/>
        <v/>
      </c>
      <c r="DG26" s="197" t="str">
        <f t="shared" si="57"/>
        <v/>
      </c>
      <c r="DH26" s="197" t="str">
        <f t="shared" si="57"/>
        <v/>
      </c>
      <c r="DI26" s="197" t="str">
        <f t="shared" si="57"/>
        <v/>
      </c>
      <c r="DJ26" s="197" t="str">
        <f t="shared" si="57"/>
        <v/>
      </c>
      <c r="DK26" s="197" t="str">
        <f t="shared" si="57"/>
        <v/>
      </c>
      <c r="DL26" s="197" t="str">
        <f t="shared" si="57"/>
        <v/>
      </c>
      <c r="DM26" s="197" t="str">
        <f t="shared" si="57"/>
        <v/>
      </c>
      <c r="DN26" s="197" t="str">
        <f t="shared" si="57"/>
        <v/>
      </c>
      <c r="DO26" s="197" t="str">
        <f t="shared" si="57"/>
        <v/>
      </c>
      <c r="DP26" s="197" t="str">
        <f t="shared" si="57"/>
        <v/>
      </c>
      <c r="DQ26" s="197" t="str">
        <f t="shared" si="57"/>
        <v/>
      </c>
      <c r="DR26" s="197" t="str">
        <f t="shared" si="57"/>
        <v/>
      </c>
      <c r="DS26" s="197" t="str">
        <f t="shared" si="58"/>
        <v/>
      </c>
      <c r="DT26" s="197" t="str">
        <f t="shared" si="58"/>
        <v/>
      </c>
      <c r="DU26" s="197" t="str">
        <f t="shared" si="58"/>
        <v/>
      </c>
      <c r="DV26" s="197" t="str">
        <f t="shared" si="58"/>
        <v/>
      </c>
      <c r="DW26" s="197" t="str">
        <f t="shared" si="58"/>
        <v/>
      </c>
      <c r="DX26" s="197" t="str">
        <f t="shared" si="58"/>
        <v/>
      </c>
      <c r="DY26" s="197" t="str">
        <f t="shared" si="58"/>
        <v/>
      </c>
      <c r="DZ26" s="197" t="str">
        <f t="shared" si="58"/>
        <v/>
      </c>
      <c r="EA26" s="197" t="str">
        <f t="shared" si="58"/>
        <v/>
      </c>
      <c r="EB26" s="197" t="str">
        <f t="shared" si="58"/>
        <v/>
      </c>
      <c r="EC26" s="197" t="str">
        <f t="shared" si="58"/>
        <v/>
      </c>
      <c r="ED26" s="197" t="str">
        <f t="shared" si="58"/>
        <v/>
      </c>
      <c r="EE26" s="197" t="str">
        <f t="shared" si="58"/>
        <v/>
      </c>
      <c r="EF26" s="197" t="str">
        <f t="shared" si="58"/>
        <v/>
      </c>
      <c r="EG26" s="197" t="str">
        <f t="shared" si="58"/>
        <v/>
      </c>
      <c r="EH26" s="197" t="str">
        <f t="shared" si="58"/>
        <v/>
      </c>
      <c r="EI26" s="197" t="str">
        <f t="shared" si="59"/>
        <v/>
      </c>
      <c r="EJ26" s="197" t="str">
        <f t="shared" si="59"/>
        <v/>
      </c>
      <c r="EK26" s="197" t="str">
        <f t="shared" si="59"/>
        <v/>
      </c>
      <c r="EL26" s="197" t="str">
        <f t="shared" si="59"/>
        <v/>
      </c>
      <c r="EM26" s="197" t="str">
        <f t="shared" si="59"/>
        <v/>
      </c>
      <c r="EN26" s="197" t="str">
        <f t="shared" si="59"/>
        <v/>
      </c>
      <c r="EO26" s="197" t="str">
        <f t="shared" si="59"/>
        <v/>
      </c>
      <c r="EP26" s="197" t="str">
        <f t="shared" si="59"/>
        <v/>
      </c>
      <c r="EQ26" s="197" t="str">
        <f t="shared" si="59"/>
        <v/>
      </c>
      <c r="ER26" s="197" t="str">
        <f t="shared" si="59"/>
        <v/>
      </c>
      <c r="ES26" s="197" t="str">
        <f t="shared" si="59"/>
        <v/>
      </c>
      <c r="ET26" s="202" t="str">
        <f t="shared" si="59"/>
        <v/>
      </c>
      <c r="EU26" s="197"/>
      <c r="EV26" s="197" t="str">
        <f t="shared" si="60"/>
        <v/>
      </c>
      <c r="EW26" s="197" t="str">
        <f t="shared" si="60"/>
        <v/>
      </c>
      <c r="EX26" s="197" t="str">
        <f t="shared" si="60"/>
        <v/>
      </c>
      <c r="EY26" s="197" t="str">
        <f t="shared" si="60"/>
        <v/>
      </c>
      <c r="EZ26" s="197" t="str">
        <f t="shared" si="60"/>
        <v/>
      </c>
      <c r="FA26" s="197" t="str">
        <f t="shared" si="60"/>
        <v/>
      </c>
      <c r="FB26" s="197" t="str">
        <f t="shared" si="60"/>
        <v/>
      </c>
      <c r="FC26" s="197" t="str">
        <f t="shared" si="60"/>
        <v/>
      </c>
      <c r="FD26" s="197" t="str">
        <f t="shared" si="60"/>
        <v/>
      </c>
      <c r="FE26" s="197" t="str">
        <f t="shared" si="60"/>
        <v/>
      </c>
      <c r="FF26" s="197" t="str">
        <f t="shared" si="60"/>
        <v/>
      </c>
      <c r="FG26" s="197" t="str">
        <f t="shared" si="60"/>
        <v/>
      </c>
      <c r="FH26" s="197" t="str">
        <f t="shared" si="60"/>
        <v/>
      </c>
      <c r="FI26" s="197" t="str">
        <f t="shared" si="60"/>
        <v/>
      </c>
      <c r="FJ26" s="197" t="str">
        <f t="shared" si="60"/>
        <v/>
      </c>
      <c r="FK26" s="197" t="str">
        <f t="shared" si="61"/>
        <v/>
      </c>
      <c r="FL26" s="197" t="str">
        <f t="shared" si="61"/>
        <v/>
      </c>
      <c r="FM26" s="197" t="str">
        <f t="shared" si="61"/>
        <v/>
      </c>
      <c r="FN26" s="197" t="str">
        <f t="shared" si="61"/>
        <v/>
      </c>
      <c r="FO26" s="197" t="str">
        <f t="shared" si="61"/>
        <v/>
      </c>
      <c r="FP26" s="197" t="str">
        <f t="shared" si="61"/>
        <v/>
      </c>
      <c r="FQ26" s="197" t="str">
        <f t="shared" si="61"/>
        <v/>
      </c>
      <c r="FR26" s="197" t="str">
        <f t="shared" si="61"/>
        <v/>
      </c>
      <c r="FS26" s="197" t="str">
        <f t="shared" si="61"/>
        <v/>
      </c>
      <c r="FT26" s="197" t="str">
        <f t="shared" si="61"/>
        <v/>
      </c>
      <c r="FU26" s="197" t="str">
        <f t="shared" si="61"/>
        <v/>
      </c>
      <c r="FV26" s="197" t="str">
        <f t="shared" si="61"/>
        <v/>
      </c>
      <c r="FW26" s="197" t="str">
        <f t="shared" si="61"/>
        <v/>
      </c>
      <c r="FX26" s="197" t="str">
        <f t="shared" si="61"/>
        <v/>
      </c>
      <c r="FY26" s="197" t="str">
        <f t="shared" si="61"/>
        <v/>
      </c>
      <c r="FZ26" s="197" t="str">
        <f t="shared" si="61"/>
        <v/>
      </c>
      <c r="GA26" s="197" t="str">
        <f t="shared" si="62"/>
        <v/>
      </c>
      <c r="GB26" s="197" t="str">
        <f t="shared" si="62"/>
        <v/>
      </c>
      <c r="GC26" s="197" t="str">
        <f t="shared" si="62"/>
        <v/>
      </c>
      <c r="GD26" s="197" t="str">
        <f t="shared" si="62"/>
        <v/>
      </c>
      <c r="GE26" s="197" t="str">
        <f t="shared" si="62"/>
        <v/>
      </c>
      <c r="GF26" s="197" t="str">
        <f t="shared" si="62"/>
        <v/>
      </c>
      <c r="GG26" s="197" t="str">
        <f t="shared" si="62"/>
        <v/>
      </c>
      <c r="GH26" s="197" t="str">
        <f t="shared" si="62"/>
        <v/>
      </c>
      <c r="GI26" s="197" t="str">
        <f t="shared" si="62"/>
        <v/>
      </c>
      <c r="GJ26" s="197" t="str">
        <f t="shared" si="62"/>
        <v/>
      </c>
      <c r="GK26" s="197" t="str">
        <f t="shared" si="62"/>
        <v/>
      </c>
      <c r="GL26" s="202" t="str">
        <f t="shared" si="62"/>
        <v/>
      </c>
      <c r="GM26" s="197"/>
      <c r="GN26" s="197" t="str">
        <f t="shared" si="63"/>
        <v/>
      </c>
      <c r="GO26" s="197" t="str">
        <f t="shared" si="63"/>
        <v/>
      </c>
      <c r="GP26" s="197" t="str">
        <f t="shared" si="63"/>
        <v/>
      </c>
      <c r="GQ26" s="197" t="str">
        <f t="shared" si="63"/>
        <v/>
      </c>
      <c r="GR26" s="197" t="str">
        <f t="shared" si="63"/>
        <v/>
      </c>
      <c r="GS26" s="197" t="str">
        <f t="shared" si="63"/>
        <v/>
      </c>
      <c r="GT26" s="197" t="str">
        <f t="shared" si="63"/>
        <v/>
      </c>
      <c r="GU26" s="197" t="str">
        <f t="shared" si="63"/>
        <v/>
      </c>
      <c r="GV26" s="197" t="str">
        <f t="shared" si="63"/>
        <v/>
      </c>
      <c r="GW26" s="197" t="str">
        <f t="shared" si="63"/>
        <v/>
      </c>
      <c r="GX26" s="197" t="str">
        <f t="shared" si="63"/>
        <v/>
      </c>
      <c r="GY26" s="197" t="str">
        <f t="shared" si="63"/>
        <v/>
      </c>
      <c r="GZ26" s="197" t="str">
        <f t="shared" si="63"/>
        <v/>
      </c>
      <c r="HA26" s="197" t="str">
        <f t="shared" si="63"/>
        <v/>
      </c>
      <c r="HB26" s="197" t="str">
        <f t="shared" si="63"/>
        <v/>
      </c>
      <c r="HC26" s="197" t="str">
        <f t="shared" si="64"/>
        <v/>
      </c>
      <c r="HD26" s="197" t="str">
        <f t="shared" si="64"/>
        <v/>
      </c>
      <c r="HE26" s="197" t="str">
        <f t="shared" si="64"/>
        <v/>
      </c>
      <c r="HF26" s="197" t="str">
        <f t="shared" si="64"/>
        <v/>
      </c>
      <c r="HG26" s="197" t="str">
        <f t="shared" si="64"/>
        <v/>
      </c>
      <c r="HH26" s="197" t="str">
        <f t="shared" si="64"/>
        <v/>
      </c>
      <c r="HI26" s="197" t="str">
        <f t="shared" si="64"/>
        <v/>
      </c>
      <c r="HJ26" s="197" t="str">
        <f t="shared" si="64"/>
        <v/>
      </c>
      <c r="HK26" s="197" t="str">
        <f t="shared" si="64"/>
        <v/>
      </c>
      <c r="HL26" s="197" t="str">
        <f t="shared" si="64"/>
        <v/>
      </c>
      <c r="HM26" s="197" t="str">
        <f t="shared" si="64"/>
        <v/>
      </c>
      <c r="HN26" s="197" t="str">
        <f t="shared" si="64"/>
        <v/>
      </c>
      <c r="HO26" s="197" t="str">
        <f t="shared" si="64"/>
        <v/>
      </c>
      <c r="HP26" s="197" t="str">
        <f t="shared" si="64"/>
        <v/>
      </c>
      <c r="HQ26" s="197" t="str">
        <f t="shared" si="64"/>
        <v/>
      </c>
      <c r="HR26" s="197" t="str">
        <f t="shared" si="64"/>
        <v/>
      </c>
      <c r="HS26" s="197" t="str">
        <f t="shared" si="65"/>
        <v/>
      </c>
      <c r="HT26" s="197" t="str">
        <f t="shared" si="65"/>
        <v/>
      </c>
      <c r="HU26" s="197" t="str">
        <f t="shared" si="65"/>
        <v/>
      </c>
      <c r="HV26" s="197" t="str">
        <f t="shared" si="65"/>
        <v/>
      </c>
      <c r="HW26" s="197" t="str">
        <f t="shared" si="65"/>
        <v/>
      </c>
      <c r="HX26" s="197" t="str">
        <f t="shared" si="65"/>
        <v/>
      </c>
      <c r="HY26" s="197" t="str">
        <f t="shared" si="65"/>
        <v/>
      </c>
      <c r="HZ26" s="197" t="str">
        <f t="shared" si="65"/>
        <v/>
      </c>
      <c r="IA26" s="197" t="str">
        <f t="shared" si="65"/>
        <v/>
      </c>
      <c r="IB26" s="197" t="str">
        <f t="shared" si="65"/>
        <v/>
      </c>
      <c r="IC26" s="197" t="str">
        <f t="shared" si="65"/>
        <v/>
      </c>
      <c r="ID26" s="202" t="str">
        <f t="shared" si="65"/>
        <v/>
      </c>
      <c r="IE26" s="197"/>
      <c r="IF26" s="197" t="str">
        <f t="shared" si="66"/>
        <v/>
      </c>
      <c r="IG26" s="197" t="str">
        <f t="shared" si="66"/>
        <v/>
      </c>
      <c r="IH26" s="197" t="str">
        <f t="shared" si="66"/>
        <v/>
      </c>
      <c r="II26" s="197" t="str">
        <f t="shared" si="66"/>
        <v/>
      </c>
      <c r="IJ26" s="197" t="str">
        <f t="shared" si="66"/>
        <v/>
      </c>
      <c r="IK26" s="197" t="str">
        <f t="shared" si="66"/>
        <v/>
      </c>
      <c r="IL26" s="197" t="str">
        <f t="shared" si="66"/>
        <v/>
      </c>
      <c r="IM26" s="197" t="str">
        <f t="shared" si="66"/>
        <v/>
      </c>
      <c r="IN26" s="197" t="str">
        <f t="shared" si="66"/>
        <v/>
      </c>
      <c r="IO26" s="197" t="str">
        <f t="shared" si="66"/>
        <v/>
      </c>
      <c r="IP26" s="197" t="str">
        <f t="shared" si="66"/>
        <v/>
      </c>
      <c r="IQ26" s="197" t="str">
        <f t="shared" si="66"/>
        <v/>
      </c>
      <c r="IR26" s="197" t="str">
        <f t="shared" si="66"/>
        <v/>
      </c>
      <c r="IS26" s="197" t="str">
        <f t="shared" si="66"/>
        <v/>
      </c>
      <c r="IT26" s="197" t="str">
        <f t="shared" si="66"/>
        <v/>
      </c>
      <c r="IU26" s="197" t="str">
        <f t="shared" si="67"/>
        <v/>
      </c>
      <c r="IV26" s="197" t="str">
        <f t="shared" si="67"/>
        <v/>
      </c>
      <c r="IW26" s="197" t="str">
        <f t="shared" si="67"/>
        <v/>
      </c>
      <c r="IX26" s="197" t="str">
        <f t="shared" si="67"/>
        <v/>
      </c>
      <c r="IY26" s="197" t="str">
        <f t="shared" si="67"/>
        <v/>
      </c>
      <c r="IZ26" s="197" t="str">
        <f t="shared" si="67"/>
        <v/>
      </c>
      <c r="JA26" s="197" t="str">
        <f t="shared" si="67"/>
        <v/>
      </c>
      <c r="JB26" s="197" t="str">
        <f t="shared" si="67"/>
        <v/>
      </c>
      <c r="JC26" s="197" t="str">
        <f t="shared" si="67"/>
        <v/>
      </c>
      <c r="JD26" s="197" t="str">
        <f t="shared" si="67"/>
        <v/>
      </c>
      <c r="JE26" s="197" t="str">
        <f t="shared" si="67"/>
        <v/>
      </c>
      <c r="JF26" s="197" t="str">
        <f t="shared" si="67"/>
        <v/>
      </c>
      <c r="JG26" s="197" t="str">
        <f t="shared" si="67"/>
        <v/>
      </c>
      <c r="JH26" s="197" t="str">
        <f t="shared" si="67"/>
        <v/>
      </c>
      <c r="JI26" s="197" t="str">
        <f t="shared" si="67"/>
        <v/>
      </c>
      <c r="JJ26" s="197" t="str">
        <f t="shared" si="67"/>
        <v/>
      </c>
      <c r="JK26" s="197" t="str">
        <f t="shared" si="68"/>
        <v/>
      </c>
      <c r="JL26" s="197" t="str">
        <f t="shared" si="68"/>
        <v/>
      </c>
      <c r="JM26" s="197" t="str">
        <f t="shared" si="68"/>
        <v/>
      </c>
      <c r="JN26" s="197" t="str">
        <f t="shared" si="68"/>
        <v/>
      </c>
      <c r="JO26" s="197" t="str">
        <f t="shared" si="68"/>
        <v/>
      </c>
      <c r="JP26" s="197" t="str">
        <f t="shared" si="68"/>
        <v/>
      </c>
      <c r="JQ26" s="197" t="str">
        <f t="shared" si="68"/>
        <v/>
      </c>
      <c r="JR26" s="197" t="str">
        <f t="shared" si="68"/>
        <v/>
      </c>
      <c r="JS26" s="197" t="str">
        <f t="shared" si="68"/>
        <v/>
      </c>
      <c r="JT26" s="197" t="str">
        <f t="shared" si="68"/>
        <v/>
      </c>
      <c r="JU26" s="197" t="str">
        <f t="shared" si="68"/>
        <v/>
      </c>
      <c r="JV26" s="202" t="str">
        <f t="shared" si="68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/>
      <c r="T27" s="46" t="str">
        <f t="shared" si="69"/>
        <v/>
      </c>
      <c r="U27" s="46" t="str">
        <f t="shared" si="69"/>
        <v/>
      </c>
      <c r="V27" s="46" t="str">
        <f t="shared" si="69"/>
        <v/>
      </c>
      <c r="W27" s="46" t="str">
        <f t="shared" si="69"/>
        <v/>
      </c>
      <c r="X27" s="46" t="str">
        <f t="shared" si="69"/>
        <v/>
      </c>
      <c r="Y27" s="46" t="str">
        <f t="shared" si="69"/>
        <v/>
      </c>
      <c r="Z27" s="46" t="str">
        <f t="shared" si="69"/>
        <v/>
      </c>
      <c r="AA27" s="46" t="str">
        <f t="shared" si="69"/>
        <v/>
      </c>
      <c r="AB27" s="46" t="str">
        <f t="shared" si="69"/>
        <v/>
      </c>
      <c r="AC27" s="46" t="str">
        <f t="shared" si="69"/>
        <v/>
      </c>
      <c r="AD27" s="46" t="str">
        <f t="shared" si="69"/>
        <v/>
      </c>
      <c r="AE27" s="46" t="str">
        <f t="shared" si="69"/>
        <v/>
      </c>
      <c r="AF27" s="46" t="str">
        <f t="shared" si="69"/>
        <v/>
      </c>
      <c r="AG27" s="46" t="str">
        <f t="shared" si="69"/>
        <v/>
      </c>
      <c r="AH27" s="46" t="str">
        <f t="shared" si="69"/>
        <v/>
      </c>
      <c r="AI27" s="46" t="str">
        <f t="shared" si="69"/>
        <v/>
      </c>
      <c r="AJ27" s="46" t="str">
        <f t="shared" si="69"/>
        <v/>
      </c>
      <c r="AK27" s="46" t="str">
        <f t="shared" si="69"/>
        <v/>
      </c>
      <c r="AL27" s="46" t="str">
        <f t="shared" si="69"/>
        <v/>
      </c>
      <c r="AM27" s="46" t="str">
        <f t="shared" si="69"/>
        <v/>
      </c>
      <c r="AN27" s="46" t="str">
        <f t="shared" si="69"/>
        <v/>
      </c>
      <c r="AO27" s="46" t="str">
        <f t="shared" si="69"/>
        <v/>
      </c>
      <c r="AP27" s="46" t="str">
        <f t="shared" si="69"/>
        <v/>
      </c>
      <c r="AQ27" s="46" t="str">
        <f t="shared" si="69"/>
        <v/>
      </c>
      <c r="AR27" s="46" t="str">
        <f t="shared" si="69"/>
        <v/>
      </c>
      <c r="AS27" s="46" t="str">
        <f t="shared" si="69"/>
        <v/>
      </c>
      <c r="AT27" s="46" t="str">
        <f t="shared" si="69"/>
        <v/>
      </c>
      <c r="AU27" s="46" t="str">
        <f t="shared" si="69"/>
        <v/>
      </c>
      <c r="AV27" s="46" t="str">
        <f t="shared" si="69"/>
        <v/>
      </c>
      <c r="AW27" s="46" t="str">
        <f t="shared" si="69"/>
        <v/>
      </c>
      <c r="AX27" s="46" t="str">
        <f t="shared" si="69"/>
        <v/>
      </c>
      <c r="AY27" s="46" t="str">
        <f t="shared" si="69"/>
        <v/>
      </c>
      <c r="AZ27" s="46" t="str">
        <f t="shared" si="69"/>
        <v/>
      </c>
      <c r="BA27" s="46" t="str">
        <f t="shared" si="69"/>
        <v/>
      </c>
      <c r="BB27" s="46" t="str">
        <f t="shared" si="69"/>
        <v/>
      </c>
      <c r="BC27" s="46" t="str">
        <f t="shared" si="69"/>
        <v/>
      </c>
      <c r="BD27" s="46" t="str">
        <f t="shared" si="69"/>
        <v/>
      </c>
      <c r="BE27" s="46" t="str">
        <f t="shared" si="69"/>
        <v/>
      </c>
      <c r="BF27" s="46" t="str">
        <f t="shared" si="69"/>
        <v/>
      </c>
      <c r="BG27" s="46" t="str">
        <f t="shared" si="69"/>
        <v/>
      </c>
      <c r="BH27" s="46" t="str">
        <f t="shared" si="69"/>
        <v/>
      </c>
      <c r="BI27" s="46" t="str">
        <f t="shared" si="69"/>
        <v/>
      </c>
      <c r="BJ27" s="173" t="str">
        <f t="shared" si="69"/>
        <v/>
      </c>
      <c r="BK27" s="46"/>
      <c r="BL27" s="46" t="str">
        <f t="shared" si="54"/>
        <v/>
      </c>
      <c r="BM27" s="46" t="str">
        <f t="shared" si="54"/>
        <v/>
      </c>
      <c r="BN27" s="46" t="str">
        <f t="shared" si="54"/>
        <v/>
      </c>
      <c r="BO27" s="46" t="str">
        <f t="shared" si="54"/>
        <v/>
      </c>
      <c r="BP27" s="46" t="str">
        <f t="shared" si="54"/>
        <v/>
      </c>
      <c r="BQ27" s="46" t="str">
        <f t="shared" si="54"/>
        <v/>
      </c>
      <c r="BR27" s="46" t="str">
        <f t="shared" si="54"/>
        <v/>
      </c>
      <c r="BS27" s="46" t="str">
        <f t="shared" si="54"/>
        <v/>
      </c>
      <c r="BT27" s="46" t="str">
        <f t="shared" si="54"/>
        <v/>
      </c>
      <c r="BU27" s="46" t="str">
        <f t="shared" si="54"/>
        <v/>
      </c>
      <c r="BV27" s="46" t="str">
        <f t="shared" si="54"/>
        <v/>
      </c>
      <c r="BW27" s="46" t="str">
        <f t="shared" si="54"/>
        <v/>
      </c>
      <c r="BX27" s="46" t="str">
        <f t="shared" si="54"/>
        <v/>
      </c>
      <c r="BY27" s="46" t="str">
        <f t="shared" si="54"/>
        <v/>
      </c>
      <c r="BZ27" s="46" t="str">
        <f t="shared" si="54"/>
        <v/>
      </c>
      <c r="CA27" s="46" t="str">
        <f t="shared" si="54"/>
        <v/>
      </c>
      <c r="CB27" s="46" t="str">
        <f t="shared" si="55"/>
        <v/>
      </c>
      <c r="CC27" s="46" t="str">
        <f t="shared" si="55"/>
        <v/>
      </c>
      <c r="CD27" s="46" t="str">
        <f t="shared" si="55"/>
        <v/>
      </c>
      <c r="CE27" s="46" t="str">
        <f t="shared" si="55"/>
        <v/>
      </c>
      <c r="CF27" s="46" t="str">
        <f t="shared" si="55"/>
        <v/>
      </c>
      <c r="CG27" s="46" t="str">
        <f t="shared" si="55"/>
        <v/>
      </c>
      <c r="CH27" s="46" t="str">
        <f t="shared" si="55"/>
        <v/>
      </c>
      <c r="CI27" s="46" t="str">
        <f t="shared" si="55"/>
        <v/>
      </c>
      <c r="CJ27" s="46" t="str">
        <f t="shared" si="55"/>
        <v/>
      </c>
      <c r="CK27" s="46" t="str">
        <f t="shared" si="55"/>
        <v/>
      </c>
      <c r="CL27" s="46" t="str">
        <f t="shared" si="55"/>
        <v/>
      </c>
      <c r="CM27" s="46" t="str">
        <f t="shared" si="55"/>
        <v/>
      </c>
      <c r="CN27" s="46" t="str">
        <f t="shared" si="55"/>
        <v/>
      </c>
      <c r="CO27" s="46" t="str">
        <f t="shared" si="55"/>
        <v/>
      </c>
      <c r="CP27" s="46" t="str">
        <f t="shared" si="55"/>
        <v/>
      </c>
      <c r="CQ27" s="46" t="str">
        <f t="shared" si="55"/>
        <v/>
      </c>
      <c r="CR27" s="46" t="str">
        <f t="shared" si="56"/>
        <v/>
      </c>
      <c r="CS27" s="46" t="str">
        <f t="shared" si="56"/>
        <v/>
      </c>
      <c r="CT27" s="46" t="str">
        <f t="shared" si="56"/>
        <v/>
      </c>
      <c r="CU27" s="46" t="str">
        <f t="shared" si="56"/>
        <v/>
      </c>
      <c r="CV27" s="46" t="str">
        <f t="shared" si="56"/>
        <v/>
      </c>
      <c r="CW27" s="46" t="str">
        <f t="shared" si="56"/>
        <v/>
      </c>
      <c r="CX27" s="46" t="str">
        <f t="shared" si="56"/>
        <v/>
      </c>
      <c r="CY27" s="46" t="str">
        <f t="shared" si="56"/>
        <v/>
      </c>
      <c r="CZ27" s="46" t="str">
        <f t="shared" si="56"/>
        <v/>
      </c>
      <c r="DA27" s="46" t="str">
        <f t="shared" si="56"/>
        <v/>
      </c>
      <c r="DB27" s="173" t="str">
        <f t="shared" si="56"/>
        <v/>
      </c>
      <c r="DC27" s="46"/>
      <c r="DD27" s="46" t="str">
        <f t="shared" si="57"/>
        <v/>
      </c>
      <c r="DE27" s="46" t="str">
        <f t="shared" si="57"/>
        <v/>
      </c>
      <c r="DF27" s="46" t="str">
        <f t="shared" si="57"/>
        <v/>
      </c>
      <c r="DG27" s="46" t="str">
        <f t="shared" si="57"/>
        <v/>
      </c>
      <c r="DH27" s="46" t="str">
        <f t="shared" si="57"/>
        <v/>
      </c>
      <c r="DI27" s="46" t="str">
        <f t="shared" si="57"/>
        <v/>
      </c>
      <c r="DJ27" s="46" t="str">
        <f t="shared" si="57"/>
        <v/>
      </c>
      <c r="DK27" s="46" t="str">
        <f t="shared" si="57"/>
        <v/>
      </c>
      <c r="DL27" s="46" t="str">
        <f t="shared" si="57"/>
        <v/>
      </c>
      <c r="DM27" s="46" t="str">
        <f t="shared" si="57"/>
        <v/>
      </c>
      <c r="DN27" s="46" t="str">
        <f t="shared" si="57"/>
        <v/>
      </c>
      <c r="DO27" s="46" t="str">
        <f t="shared" si="57"/>
        <v/>
      </c>
      <c r="DP27" s="46" t="str">
        <f t="shared" si="57"/>
        <v/>
      </c>
      <c r="DQ27" s="46" t="str">
        <f t="shared" si="57"/>
        <v/>
      </c>
      <c r="DR27" s="46" t="str">
        <f t="shared" si="57"/>
        <v/>
      </c>
      <c r="DS27" s="46" t="str">
        <f t="shared" si="58"/>
        <v/>
      </c>
      <c r="DT27" s="46" t="str">
        <f t="shared" si="58"/>
        <v/>
      </c>
      <c r="DU27" s="46" t="str">
        <f t="shared" si="58"/>
        <v/>
      </c>
      <c r="DV27" s="46" t="str">
        <f t="shared" si="58"/>
        <v/>
      </c>
      <c r="DW27" s="46" t="str">
        <f t="shared" si="58"/>
        <v/>
      </c>
      <c r="DX27" s="46" t="str">
        <f t="shared" si="58"/>
        <v/>
      </c>
      <c r="DY27" s="46" t="str">
        <f t="shared" si="58"/>
        <v/>
      </c>
      <c r="DZ27" s="46" t="str">
        <f t="shared" si="58"/>
        <v/>
      </c>
      <c r="EA27" s="46" t="str">
        <f t="shared" si="58"/>
        <v/>
      </c>
      <c r="EB27" s="46" t="str">
        <f t="shared" si="58"/>
        <v/>
      </c>
      <c r="EC27" s="46" t="str">
        <f t="shared" si="58"/>
        <v/>
      </c>
      <c r="ED27" s="46" t="str">
        <f t="shared" si="58"/>
        <v/>
      </c>
      <c r="EE27" s="46" t="str">
        <f t="shared" si="58"/>
        <v/>
      </c>
      <c r="EF27" s="46" t="str">
        <f t="shared" si="58"/>
        <v/>
      </c>
      <c r="EG27" s="46" t="str">
        <f t="shared" si="58"/>
        <v/>
      </c>
      <c r="EH27" s="46" t="str">
        <f t="shared" si="58"/>
        <v/>
      </c>
      <c r="EI27" s="46" t="str">
        <f t="shared" si="59"/>
        <v/>
      </c>
      <c r="EJ27" s="46" t="str">
        <f t="shared" si="59"/>
        <v/>
      </c>
      <c r="EK27" s="46" t="str">
        <f t="shared" si="59"/>
        <v/>
      </c>
      <c r="EL27" s="46" t="str">
        <f t="shared" si="59"/>
        <v/>
      </c>
      <c r="EM27" s="46" t="str">
        <f t="shared" si="59"/>
        <v/>
      </c>
      <c r="EN27" s="46" t="str">
        <f t="shared" si="59"/>
        <v/>
      </c>
      <c r="EO27" s="46" t="str">
        <f t="shared" si="59"/>
        <v/>
      </c>
      <c r="EP27" s="46" t="str">
        <f t="shared" si="59"/>
        <v/>
      </c>
      <c r="EQ27" s="46" t="str">
        <f t="shared" si="59"/>
        <v/>
      </c>
      <c r="ER27" s="46" t="str">
        <f t="shared" si="59"/>
        <v/>
      </c>
      <c r="ES27" s="46" t="str">
        <f t="shared" si="59"/>
        <v/>
      </c>
      <c r="ET27" s="173" t="str">
        <f t="shared" si="59"/>
        <v/>
      </c>
      <c r="EU27" s="46"/>
      <c r="EV27" s="46" t="str">
        <f t="shared" si="60"/>
        <v/>
      </c>
      <c r="EW27" s="46" t="str">
        <f t="shared" si="60"/>
        <v/>
      </c>
      <c r="EX27" s="46" t="str">
        <f t="shared" si="60"/>
        <v/>
      </c>
      <c r="EY27" s="46" t="str">
        <f t="shared" si="60"/>
        <v/>
      </c>
      <c r="EZ27" s="46" t="str">
        <f t="shared" si="60"/>
        <v/>
      </c>
      <c r="FA27" s="46" t="str">
        <f t="shared" si="60"/>
        <v/>
      </c>
      <c r="FB27" s="46" t="str">
        <f t="shared" si="60"/>
        <v/>
      </c>
      <c r="FC27" s="46" t="str">
        <f t="shared" si="60"/>
        <v/>
      </c>
      <c r="FD27" s="46" t="str">
        <f t="shared" si="60"/>
        <v/>
      </c>
      <c r="FE27" s="46" t="str">
        <f t="shared" si="60"/>
        <v/>
      </c>
      <c r="FF27" s="46" t="str">
        <f t="shared" si="60"/>
        <v/>
      </c>
      <c r="FG27" s="46" t="str">
        <f t="shared" si="60"/>
        <v/>
      </c>
      <c r="FH27" s="46" t="str">
        <f t="shared" si="60"/>
        <v/>
      </c>
      <c r="FI27" s="46" t="str">
        <f t="shared" si="60"/>
        <v/>
      </c>
      <c r="FJ27" s="46" t="str">
        <f t="shared" si="60"/>
        <v/>
      </c>
      <c r="FK27" s="46" t="str">
        <f t="shared" si="61"/>
        <v/>
      </c>
      <c r="FL27" s="46" t="str">
        <f t="shared" si="61"/>
        <v/>
      </c>
      <c r="FM27" s="46" t="str">
        <f t="shared" si="61"/>
        <v/>
      </c>
      <c r="FN27" s="46" t="str">
        <f t="shared" si="61"/>
        <v/>
      </c>
      <c r="FO27" s="46" t="str">
        <f t="shared" si="61"/>
        <v/>
      </c>
      <c r="FP27" s="46" t="str">
        <f t="shared" si="61"/>
        <v/>
      </c>
      <c r="FQ27" s="46" t="str">
        <f t="shared" si="61"/>
        <v/>
      </c>
      <c r="FR27" s="46" t="str">
        <f t="shared" si="61"/>
        <v/>
      </c>
      <c r="FS27" s="46" t="str">
        <f t="shared" si="61"/>
        <v/>
      </c>
      <c r="FT27" s="46" t="str">
        <f t="shared" si="61"/>
        <v/>
      </c>
      <c r="FU27" s="46" t="str">
        <f t="shared" si="61"/>
        <v/>
      </c>
      <c r="FV27" s="46" t="str">
        <f t="shared" si="61"/>
        <v/>
      </c>
      <c r="FW27" s="46" t="str">
        <f t="shared" si="61"/>
        <v/>
      </c>
      <c r="FX27" s="46" t="str">
        <f t="shared" si="61"/>
        <v/>
      </c>
      <c r="FY27" s="46" t="str">
        <f t="shared" si="61"/>
        <v/>
      </c>
      <c r="FZ27" s="46" t="str">
        <f t="shared" si="61"/>
        <v/>
      </c>
      <c r="GA27" s="46" t="str">
        <f t="shared" si="62"/>
        <v/>
      </c>
      <c r="GB27" s="46" t="str">
        <f t="shared" si="62"/>
        <v/>
      </c>
      <c r="GC27" s="46" t="str">
        <f t="shared" si="62"/>
        <v/>
      </c>
      <c r="GD27" s="46" t="str">
        <f t="shared" si="62"/>
        <v/>
      </c>
      <c r="GE27" s="46" t="str">
        <f t="shared" si="62"/>
        <v/>
      </c>
      <c r="GF27" s="46" t="str">
        <f t="shared" si="62"/>
        <v/>
      </c>
      <c r="GG27" s="46" t="str">
        <f t="shared" si="62"/>
        <v/>
      </c>
      <c r="GH27" s="46" t="str">
        <f t="shared" si="62"/>
        <v/>
      </c>
      <c r="GI27" s="46" t="str">
        <f t="shared" si="62"/>
        <v/>
      </c>
      <c r="GJ27" s="46" t="str">
        <f t="shared" si="62"/>
        <v/>
      </c>
      <c r="GK27" s="46" t="str">
        <f t="shared" si="62"/>
        <v/>
      </c>
      <c r="GL27" s="173" t="str">
        <f t="shared" si="62"/>
        <v/>
      </c>
      <c r="GM27" s="46"/>
      <c r="GN27" s="46" t="str">
        <f t="shared" si="63"/>
        <v/>
      </c>
      <c r="GO27" s="46" t="str">
        <f t="shared" si="63"/>
        <v/>
      </c>
      <c r="GP27" s="46" t="str">
        <f t="shared" si="63"/>
        <v/>
      </c>
      <c r="GQ27" s="46" t="str">
        <f t="shared" si="63"/>
        <v/>
      </c>
      <c r="GR27" s="46" t="str">
        <f t="shared" si="63"/>
        <v/>
      </c>
      <c r="GS27" s="46" t="str">
        <f t="shared" si="63"/>
        <v/>
      </c>
      <c r="GT27" s="46" t="str">
        <f t="shared" si="63"/>
        <v/>
      </c>
      <c r="GU27" s="46" t="str">
        <f t="shared" si="63"/>
        <v/>
      </c>
      <c r="GV27" s="46" t="str">
        <f t="shared" si="63"/>
        <v/>
      </c>
      <c r="GW27" s="46" t="str">
        <f t="shared" si="63"/>
        <v/>
      </c>
      <c r="GX27" s="46" t="str">
        <f t="shared" si="63"/>
        <v/>
      </c>
      <c r="GY27" s="46" t="str">
        <f t="shared" si="63"/>
        <v/>
      </c>
      <c r="GZ27" s="46" t="str">
        <f t="shared" si="63"/>
        <v/>
      </c>
      <c r="HA27" s="46" t="str">
        <f t="shared" si="63"/>
        <v/>
      </c>
      <c r="HB27" s="46" t="str">
        <f t="shared" si="63"/>
        <v/>
      </c>
      <c r="HC27" s="46" t="str">
        <f t="shared" si="64"/>
        <v/>
      </c>
      <c r="HD27" s="46" t="str">
        <f t="shared" si="64"/>
        <v/>
      </c>
      <c r="HE27" s="46" t="str">
        <f t="shared" si="64"/>
        <v/>
      </c>
      <c r="HF27" s="46" t="str">
        <f t="shared" si="64"/>
        <v/>
      </c>
      <c r="HG27" s="46" t="str">
        <f t="shared" si="64"/>
        <v/>
      </c>
      <c r="HH27" s="46" t="str">
        <f t="shared" si="64"/>
        <v/>
      </c>
      <c r="HI27" s="46" t="str">
        <f t="shared" si="64"/>
        <v/>
      </c>
      <c r="HJ27" s="46" t="str">
        <f t="shared" si="64"/>
        <v/>
      </c>
      <c r="HK27" s="46" t="str">
        <f t="shared" si="64"/>
        <v/>
      </c>
      <c r="HL27" s="46" t="str">
        <f t="shared" si="64"/>
        <v/>
      </c>
      <c r="HM27" s="46" t="str">
        <f t="shared" si="64"/>
        <v/>
      </c>
      <c r="HN27" s="46" t="str">
        <f t="shared" si="64"/>
        <v/>
      </c>
      <c r="HO27" s="46" t="str">
        <f t="shared" si="64"/>
        <v/>
      </c>
      <c r="HP27" s="46" t="str">
        <f t="shared" si="64"/>
        <v/>
      </c>
      <c r="HQ27" s="46" t="str">
        <f t="shared" si="64"/>
        <v/>
      </c>
      <c r="HR27" s="46" t="str">
        <f t="shared" si="64"/>
        <v/>
      </c>
      <c r="HS27" s="46" t="str">
        <f t="shared" si="65"/>
        <v/>
      </c>
      <c r="HT27" s="46" t="str">
        <f t="shared" si="65"/>
        <v/>
      </c>
      <c r="HU27" s="46" t="str">
        <f t="shared" si="65"/>
        <v/>
      </c>
      <c r="HV27" s="46" t="str">
        <f t="shared" si="65"/>
        <v/>
      </c>
      <c r="HW27" s="46" t="str">
        <f t="shared" si="65"/>
        <v/>
      </c>
      <c r="HX27" s="46" t="str">
        <f t="shared" si="65"/>
        <v/>
      </c>
      <c r="HY27" s="46" t="str">
        <f t="shared" si="65"/>
        <v/>
      </c>
      <c r="HZ27" s="46" t="str">
        <f t="shared" si="65"/>
        <v/>
      </c>
      <c r="IA27" s="46" t="str">
        <f t="shared" si="65"/>
        <v/>
      </c>
      <c r="IB27" s="46" t="str">
        <f t="shared" si="65"/>
        <v/>
      </c>
      <c r="IC27" s="46" t="str">
        <f t="shared" si="65"/>
        <v/>
      </c>
      <c r="ID27" s="173" t="str">
        <f t="shared" si="65"/>
        <v/>
      </c>
      <c r="IE27" s="46"/>
      <c r="IF27" s="46" t="str">
        <f t="shared" si="66"/>
        <v/>
      </c>
      <c r="IG27" s="46" t="str">
        <f t="shared" si="66"/>
        <v/>
      </c>
      <c r="IH27" s="46" t="str">
        <f t="shared" si="66"/>
        <v/>
      </c>
      <c r="II27" s="46" t="str">
        <f t="shared" si="66"/>
        <v/>
      </c>
      <c r="IJ27" s="46" t="str">
        <f t="shared" si="66"/>
        <v/>
      </c>
      <c r="IK27" s="46" t="str">
        <f t="shared" si="66"/>
        <v/>
      </c>
      <c r="IL27" s="46" t="str">
        <f t="shared" si="66"/>
        <v/>
      </c>
      <c r="IM27" s="46" t="str">
        <f t="shared" si="66"/>
        <v/>
      </c>
      <c r="IN27" s="46" t="str">
        <f t="shared" si="66"/>
        <v/>
      </c>
      <c r="IO27" s="46" t="str">
        <f t="shared" si="66"/>
        <v/>
      </c>
      <c r="IP27" s="46" t="str">
        <f t="shared" si="66"/>
        <v/>
      </c>
      <c r="IQ27" s="46" t="str">
        <f t="shared" si="66"/>
        <v/>
      </c>
      <c r="IR27" s="46" t="str">
        <f t="shared" si="66"/>
        <v/>
      </c>
      <c r="IS27" s="46" t="str">
        <f t="shared" si="66"/>
        <v/>
      </c>
      <c r="IT27" s="46" t="str">
        <f t="shared" si="66"/>
        <v/>
      </c>
      <c r="IU27" s="46" t="str">
        <f t="shared" si="67"/>
        <v/>
      </c>
      <c r="IV27" s="46" t="str">
        <f t="shared" si="67"/>
        <v/>
      </c>
      <c r="IW27" s="46" t="str">
        <f t="shared" si="67"/>
        <v/>
      </c>
      <c r="IX27" s="46" t="str">
        <f t="shared" si="67"/>
        <v/>
      </c>
      <c r="IY27" s="46" t="str">
        <f t="shared" si="67"/>
        <v/>
      </c>
      <c r="IZ27" s="46" t="str">
        <f t="shared" si="67"/>
        <v/>
      </c>
      <c r="JA27" s="46" t="str">
        <f t="shared" si="67"/>
        <v/>
      </c>
      <c r="JB27" s="46" t="str">
        <f t="shared" si="67"/>
        <v/>
      </c>
      <c r="JC27" s="46" t="str">
        <f t="shared" si="67"/>
        <v/>
      </c>
      <c r="JD27" s="46" t="str">
        <f t="shared" si="67"/>
        <v/>
      </c>
      <c r="JE27" s="46" t="str">
        <f t="shared" si="67"/>
        <v/>
      </c>
      <c r="JF27" s="46" t="str">
        <f t="shared" si="67"/>
        <v/>
      </c>
      <c r="JG27" s="46" t="str">
        <f t="shared" si="67"/>
        <v/>
      </c>
      <c r="JH27" s="46" t="str">
        <f t="shared" si="67"/>
        <v/>
      </c>
      <c r="JI27" s="46" t="str">
        <f t="shared" si="67"/>
        <v/>
      </c>
      <c r="JJ27" s="46" t="str">
        <f t="shared" si="67"/>
        <v/>
      </c>
      <c r="JK27" s="46" t="str">
        <f t="shared" si="68"/>
        <v/>
      </c>
      <c r="JL27" s="46" t="str">
        <f t="shared" si="68"/>
        <v/>
      </c>
      <c r="JM27" s="46" t="str">
        <f t="shared" si="68"/>
        <v/>
      </c>
      <c r="JN27" s="46" t="str">
        <f t="shared" si="68"/>
        <v/>
      </c>
      <c r="JO27" s="46" t="str">
        <f t="shared" si="68"/>
        <v/>
      </c>
      <c r="JP27" s="46" t="str">
        <f t="shared" si="68"/>
        <v/>
      </c>
      <c r="JQ27" s="46" t="str">
        <f t="shared" si="68"/>
        <v/>
      </c>
      <c r="JR27" s="46" t="str">
        <f t="shared" si="68"/>
        <v/>
      </c>
      <c r="JS27" s="46" t="str">
        <f t="shared" si="68"/>
        <v/>
      </c>
      <c r="JT27" s="46" t="str">
        <f t="shared" si="68"/>
        <v/>
      </c>
      <c r="JU27" s="46" t="str">
        <f t="shared" si="68"/>
        <v/>
      </c>
      <c r="JV27" s="173" t="str">
        <f t="shared" si="68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/>
      <c r="T28" s="46" t="str">
        <f t="shared" si="69"/>
        <v/>
      </c>
      <c r="U28" s="46" t="str">
        <f t="shared" si="69"/>
        <v/>
      </c>
      <c r="V28" s="46" t="str">
        <f t="shared" si="69"/>
        <v/>
      </c>
      <c r="W28" s="46" t="str">
        <f t="shared" si="69"/>
        <v/>
      </c>
      <c r="X28" s="46" t="str">
        <f t="shared" si="69"/>
        <v/>
      </c>
      <c r="Y28" s="46" t="str">
        <f t="shared" si="69"/>
        <v/>
      </c>
      <c r="Z28" s="46" t="str">
        <f t="shared" si="69"/>
        <v/>
      </c>
      <c r="AA28" s="46" t="str">
        <f t="shared" si="69"/>
        <v/>
      </c>
      <c r="AB28" s="46" t="str">
        <f t="shared" si="69"/>
        <v/>
      </c>
      <c r="AC28" s="46" t="str">
        <f t="shared" si="69"/>
        <v/>
      </c>
      <c r="AD28" s="46" t="str">
        <f t="shared" si="69"/>
        <v/>
      </c>
      <c r="AE28" s="46" t="str">
        <f t="shared" si="69"/>
        <v/>
      </c>
      <c r="AF28" s="46" t="str">
        <f t="shared" si="69"/>
        <v/>
      </c>
      <c r="AG28" s="46" t="str">
        <f t="shared" si="69"/>
        <v/>
      </c>
      <c r="AH28" s="46" t="str">
        <f t="shared" si="69"/>
        <v/>
      </c>
      <c r="AI28" s="46" t="str">
        <f t="shared" si="69"/>
        <v/>
      </c>
      <c r="AJ28" s="46" t="str">
        <f t="shared" si="69"/>
        <v/>
      </c>
      <c r="AK28" s="46" t="str">
        <f t="shared" si="69"/>
        <v/>
      </c>
      <c r="AL28" s="46" t="str">
        <f t="shared" si="69"/>
        <v/>
      </c>
      <c r="AM28" s="46" t="str">
        <f t="shared" si="69"/>
        <v/>
      </c>
      <c r="AN28" s="46" t="str">
        <f t="shared" si="69"/>
        <v/>
      </c>
      <c r="AO28" s="46" t="str">
        <f t="shared" si="69"/>
        <v/>
      </c>
      <c r="AP28" s="46" t="str">
        <f t="shared" si="69"/>
        <v/>
      </c>
      <c r="AQ28" s="46" t="str">
        <f t="shared" si="69"/>
        <v/>
      </c>
      <c r="AR28" s="46" t="str">
        <f t="shared" si="69"/>
        <v/>
      </c>
      <c r="AS28" s="46" t="str">
        <f t="shared" si="69"/>
        <v/>
      </c>
      <c r="AT28" s="46" t="str">
        <f t="shared" si="69"/>
        <v/>
      </c>
      <c r="AU28" s="46" t="str">
        <f t="shared" si="69"/>
        <v/>
      </c>
      <c r="AV28" s="46" t="str">
        <f t="shared" si="69"/>
        <v/>
      </c>
      <c r="AW28" s="46" t="str">
        <f t="shared" si="69"/>
        <v/>
      </c>
      <c r="AX28" s="46" t="str">
        <f t="shared" si="69"/>
        <v/>
      </c>
      <c r="AY28" s="46" t="str">
        <f t="shared" si="69"/>
        <v/>
      </c>
      <c r="AZ28" s="46" t="str">
        <f t="shared" si="69"/>
        <v/>
      </c>
      <c r="BA28" s="46" t="str">
        <f t="shared" si="69"/>
        <v/>
      </c>
      <c r="BB28" s="46" t="str">
        <f t="shared" si="69"/>
        <v/>
      </c>
      <c r="BC28" s="46" t="str">
        <f t="shared" si="69"/>
        <v/>
      </c>
      <c r="BD28" s="46" t="str">
        <f t="shared" si="69"/>
        <v/>
      </c>
      <c r="BE28" s="46" t="str">
        <f t="shared" si="69"/>
        <v/>
      </c>
      <c r="BF28" s="46" t="str">
        <f t="shared" si="69"/>
        <v/>
      </c>
      <c r="BG28" s="46" t="str">
        <f t="shared" si="69"/>
        <v/>
      </c>
      <c r="BH28" s="46" t="str">
        <f t="shared" si="69"/>
        <v/>
      </c>
      <c r="BI28" s="46" t="str">
        <f t="shared" si="69"/>
        <v/>
      </c>
      <c r="BJ28" s="173" t="str">
        <f t="shared" si="69"/>
        <v/>
      </c>
      <c r="BK28" s="46"/>
      <c r="BL28" s="46" t="str">
        <f t="shared" si="54"/>
        <v/>
      </c>
      <c r="BM28" s="46" t="str">
        <f t="shared" si="54"/>
        <v/>
      </c>
      <c r="BN28" s="46" t="str">
        <f t="shared" si="54"/>
        <v/>
      </c>
      <c r="BO28" s="46" t="str">
        <f t="shared" si="54"/>
        <v/>
      </c>
      <c r="BP28" s="46" t="str">
        <f t="shared" si="54"/>
        <v/>
      </c>
      <c r="BQ28" s="46" t="str">
        <f t="shared" si="54"/>
        <v/>
      </c>
      <c r="BR28" s="46" t="str">
        <f t="shared" si="54"/>
        <v/>
      </c>
      <c r="BS28" s="46" t="str">
        <f t="shared" si="54"/>
        <v/>
      </c>
      <c r="BT28" s="46" t="str">
        <f t="shared" si="54"/>
        <v/>
      </c>
      <c r="BU28" s="46" t="str">
        <f t="shared" si="54"/>
        <v/>
      </c>
      <c r="BV28" s="46" t="str">
        <f t="shared" si="54"/>
        <v/>
      </c>
      <c r="BW28" s="46" t="str">
        <f t="shared" si="54"/>
        <v/>
      </c>
      <c r="BX28" s="46" t="str">
        <f t="shared" si="54"/>
        <v/>
      </c>
      <c r="BY28" s="46" t="str">
        <f t="shared" si="54"/>
        <v/>
      </c>
      <c r="BZ28" s="46" t="str">
        <f t="shared" si="54"/>
        <v/>
      </c>
      <c r="CA28" s="46" t="str">
        <f t="shared" si="54"/>
        <v/>
      </c>
      <c r="CB28" s="46" t="str">
        <f t="shared" si="55"/>
        <v/>
      </c>
      <c r="CC28" s="46" t="str">
        <f t="shared" si="55"/>
        <v/>
      </c>
      <c r="CD28" s="46" t="str">
        <f t="shared" si="55"/>
        <v/>
      </c>
      <c r="CE28" s="46" t="str">
        <f t="shared" si="55"/>
        <v/>
      </c>
      <c r="CF28" s="46" t="str">
        <f t="shared" si="55"/>
        <v/>
      </c>
      <c r="CG28" s="46" t="str">
        <f t="shared" si="55"/>
        <v/>
      </c>
      <c r="CH28" s="46" t="str">
        <f t="shared" si="55"/>
        <v/>
      </c>
      <c r="CI28" s="46" t="str">
        <f t="shared" si="55"/>
        <v/>
      </c>
      <c r="CJ28" s="46" t="str">
        <f t="shared" si="55"/>
        <v/>
      </c>
      <c r="CK28" s="46" t="str">
        <f t="shared" si="55"/>
        <v/>
      </c>
      <c r="CL28" s="46" t="str">
        <f t="shared" si="55"/>
        <v/>
      </c>
      <c r="CM28" s="46" t="str">
        <f t="shared" si="55"/>
        <v/>
      </c>
      <c r="CN28" s="46" t="str">
        <f t="shared" si="55"/>
        <v/>
      </c>
      <c r="CO28" s="46" t="str">
        <f t="shared" si="55"/>
        <v/>
      </c>
      <c r="CP28" s="46" t="str">
        <f t="shared" si="55"/>
        <v/>
      </c>
      <c r="CQ28" s="46" t="str">
        <f t="shared" si="55"/>
        <v/>
      </c>
      <c r="CR28" s="46" t="str">
        <f t="shared" si="56"/>
        <v/>
      </c>
      <c r="CS28" s="46" t="str">
        <f t="shared" si="56"/>
        <v/>
      </c>
      <c r="CT28" s="46" t="str">
        <f t="shared" si="56"/>
        <v/>
      </c>
      <c r="CU28" s="46" t="str">
        <f t="shared" si="56"/>
        <v/>
      </c>
      <c r="CV28" s="46" t="str">
        <f t="shared" si="56"/>
        <v/>
      </c>
      <c r="CW28" s="46" t="str">
        <f t="shared" si="56"/>
        <v/>
      </c>
      <c r="CX28" s="46" t="str">
        <f t="shared" si="56"/>
        <v/>
      </c>
      <c r="CY28" s="46" t="str">
        <f t="shared" si="56"/>
        <v/>
      </c>
      <c r="CZ28" s="46" t="str">
        <f t="shared" si="56"/>
        <v/>
      </c>
      <c r="DA28" s="46" t="str">
        <f t="shared" si="56"/>
        <v/>
      </c>
      <c r="DB28" s="173" t="str">
        <f t="shared" si="56"/>
        <v/>
      </c>
      <c r="DC28" s="46"/>
      <c r="DD28" s="46" t="str">
        <f t="shared" si="57"/>
        <v/>
      </c>
      <c r="DE28" s="46" t="str">
        <f t="shared" si="57"/>
        <v/>
      </c>
      <c r="DF28" s="46" t="str">
        <f t="shared" si="57"/>
        <v/>
      </c>
      <c r="DG28" s="46" t="str">
        <f t="shared" si="57"/>
        <v/>
      </c>
      <c r="DH28" s="46" t="str">
        <f t="shared" si="57"/>
        <v/>
      </c>
      <c r="DI28" s="46" t="str">
        <f t="shared" si="57"/>
        <v/>
      </c>
      <c r="DJ28" s="46" t="str">
        <f t="shared" si="57"/>
        <v/>
      </c>
      <c r="DK28" s="46" t="str">
        <f t="shared" si="57"/>
        <v/>
      </c>
      <c r="DL28" s="46" t="str">
        <f t="shared" si="57"/>
        <v/>
      </c>
      <c r="DM28" s="46" t="str">
        <f t="shared" si="57"/>
        <v/>
      </c>
      <c r="DN28" s="46" t="str">
        <f t="shared" si="57"/>
        <v/>
      </c>
      <c r="DO28" s="46" t="str">
        <f t="shared" si="57"/>
        <v/>
      </c>
      <c r="DP28" s="46" t="str">
        <f t="shared" si="57"/>
        <v/>
      </c>
      <c r="DQ28" s="46" t="str">
        <f t="shared" si="57"/>
        <v/>
      </c>
      <c r="DR28" s="46" t="str">
        <f t="shared" si="57"/>
        <v/>
      </c>
      <c r="DS28" s="46" t="str">
        <f t="shared" si="58"/>
        <v/>
      </c>
      <c r="DT28" s="46" t="str">
        <f t="shared" si="58"/>
        <v/>
      </c>
      <c r="DU28" s="46" t="str">
        <f t="shared" si="58"/>
        <v/>
      </c>
      <c r="DV28" s="46" t="str">
        <f t="shared" si="58"/>
        <v/>
      </c>
      <c r="DW28" s="46" t="str">
        <f t="shared" si="58"/>
        <v/>
      </c>
      <c r="DX28" s="46" t="str">
        <f t="shared" si="58"/>
        <v/>
      </c>
      <c r="DY28" s="46" t="str">
        <f t="shared" si="58"/>
        <v/>
      </c>
      <c r="DZ28" s="46" t="str">
        <f t="shared" si="58"/>
        <v/>
      </c>
      <c r="EA28" s="46" t="str">
        <f t="shared" si="58"/>
        <v/>
      </c>
      <c r="EB28" s="46" t="str">
        <f t="shared" si="58"/>
        <v/>
      </c>
      <c r="EC28" s="46" t="str">
        <f t="shared" si="58"/>
        <v/>
      </c>
      <c r="ED28" s="46" t="str">
        <f t="shared" si="58"/>
        <v/>
      </c>
      <c r="EE28" s="46" t="str">
        <f t="shared" si="58"/>
        <v/>
      </c>
      <c r="EF28" s="46" t="str">
        <f t="shared" si="58"/>
        <v/>
      </c>
      <c r="EG28" s="46" t="str">
        <f t="shared" si="58"/>
        <v/>
      </c>
      <c r="EH28" s="46" t="str">
        <f t="shared" si="58"/>
        <v/>
      </c>
      <c r="EI28" s="46" t="str">
        <f t="shared" si="59"/>
        <v/>
      </c>
      <c r="EJ28" s="46" t="str">
        <f t="shared" si="59"/>
        <v/>
      </c>
      <c r="EK28" s="46" t="str">
        <f t="shared" si="59"/>
        <v/>
      </c>
      <c r="EL28" s="46" t="str">
        <f t="shared" si="59"/>
        <v/>
      </c>
      <c r="EM28" s="46" t="str">
        <f t="shared" si="59"/>
        <v/>
      </c>
      <c r="EN28" s="46" t="str">
        <f t="shared" si="59"/>
        <v/>
      </c>
      <c r="EO28" s="46" t="str">
        <f t="shared" si="59"/>
        <v/>
      </c>
      <c r="EP28" s="46" t="str">
        <f t="shared" si="59"/>
        <v/>
      </c>
      <c r="EQ28" s="46" t="str">
        <f t="shared" si="59"/>
        <v/>
      </c>
      <c r="ER28" s="46" t="str">
        <f t="shared" si="59"/>
        <v/>
      </c>
      <c r="ES28" s="46" t="str">
        <f t="shared" si="59"/>
        <v/>
      </c>
      <c r="ET28" s="173" t="str">
        <f t="shared" si="59"/>
        <v/>
      </c>
      <c r="EU28" s="46"/>
      <c r="EV28" s="46" t="str">
        <f t="shared" si="60"/>
        <v/>
      </c>
      <c r="EW28" s="46" t="str">
        <f t="shared" si="60"/>
        <v/>
      </c>
      <c r="EX28" s="46" t="str">
        <f t="shared" si="60"/>
        <v/>
      </c>
      <c r="EY28" s="46" t="str">
        <f t="shared" si="60"/>
        <v/>
      </c>
      <c r="EZ28" s="46" t="str">
        <f t="shared" si="60"/>
        <v/>
      </c>
      <c r="FA28" s="46" t="str">
        <f t="shared" si="60"/>
        <v/>
      </c>
      <c r="FB28" s="46" t="str">
        <f t="shared" si="60"/>
        <v/>
      </c>
      <c r="FC28" s="46" t="str">
        <f t="shared" si="60"/>
        <v/>
      </c>
      <c r="FD28" s="46" t="str">
        <f t="shared" si="60"/>
        <v/>
      </c>
      <c r="FE28" s="46" t="str">
        <f t="shared" si="60"/>
        <v/>
      </c>
      <c r="FF28" s="46" t="str">
        <f t="shared" si="60"/>
        <v/>
      </c>
      <c r="FG28" s="46" t="str">
        <f t="shared" si="60"/>
        <v/>
      </c>
      <c r="FH28" s="46" t="str">
        <f t="shared" si="60"/>
        <v/>
      </c>
      <c r="FI28" s="46" t="str">
        <f t="shared" si="60"/>
        <v/>
      </c>
      <c r="FJ28" s="46" t="str">
        <f t="shared" si="60"/>
        <v/>
      </c>
      <c r="FK28" s="46" t="str">
        <f t="shared" si="61"/>
        <v/>
      </c>
      <c r="FL28" s="46" t="str">
        <f t="shared" si="61"/>
        <v/>
      </c>
      <c r="FM28" s="46" t="str">
        <f t="shared" si="61"/>
        <v/>
      </c>
      <c r="FN28" s="46" t="str">
        <f t="shared" si="61"/>
        <v/>
      </c>
      <c r="FO28" s="46" t="str">
        <f t="shared" si="61"/>
        <v/>
      </c>
      <c r="FP28" s="46" t="str">
        <f t="shared" si="61"/>
        <v/>
      </c>
      <c r="FQ28" s="46" t="str">
        <f t="shared" si="61"/>
        <v/>
      </c>
      <c r="FR28" s="46" t="str">
        <f t="shared" si="61"/>
        <v/>
      </c>
      <c r="FS28" s="46" t="str">
        <f t="shared" si="61"/>
        <v/>
      </c>
      <c r="FT28" s="46" t="str">
        <f t="shared" si="61"/>
        <v/>
      </c>
      <c r="FU28" s="46" t="str">
        <f t="shared" si="61"/>
        <v/>
      </c>
      <c r="FV28" s="46" t="str">
        <f t="shared" si="61"/>
        <v/>
      </c>
      <c r="FW28" s="46" t="str">
        <f t="shared" si="61"/>
        <v/>
      </c>
      <c r="FX28" s="46" t="str">
        <f t="shared" si="61"/>
        <v/>
      </c>
      <c r="FY28" s="46" t="str">
        <f t="shared" si="61"/>
        <v/>
      </c>
      <c r="FZ28" s="46" t="str">
        <f t="shared" si="61"/>
        <v/>
      </c>
      <c r="GA28" s="46" t="str">
        <f t="shared" si="62"/>
        <v/>
      </c>
      <c r="GB28" s="46" t="str">
        <f t="shared" si="62"/>
        <v/>
      </c>
      <c r="GC28" s="46" t="str">
        <f t="shared" si="62"/>
        <v/>
      </c>
      <c r="GD28" s="46" t="str">
        <f t="shared" si="62"/>
        <v/>
      </c>
      <c r="GE28" s="46" t="str">
        <f t="shared" si="62"/>
        <v/>
      </c>
      <c r="GF28" s="46" t="str">
        <f t="shared" si="62"/>
        <v/>
      </c>
      <c r="GG28" s="46" t="str">
        <f t="shared" si="62"/>
        <v/>
      </c>
      <c r="GH28" s="46" t="str">
        <f t="shared" si="62"/>
        <v/>
      </c>
      <c r="GI28" s="46" t="str">
        <f t="shared" si="62"/>
        <v/>
      </c>
      <c r="GJ28" s="46" t="str">
        <f t="shared" si="62"/>
        <v/>
      </c>
      <c r="GK28" s="46" t="str">
        <f t="shared" si="62"/>
        <v/>
      </c>
      <c r="GL28" s="173" t="str">
        <f t="shared" si="62"/>
        <v/>
      </c>
      <c r="GM28" s="46"/>
      <c r="GN28" s="46" t="str">
        <f t="shared" si="63"/>
        <v/>
      </c>
      <c r="GO28" s="46" t="str">
        <f t="shared" si="63"/>
        <v/>
      </c>
      <c r="GP28" s="46" t="str">
        <f t="shared" si="63"/>
        <v/>
      </c>
      <c r="GQ28" s="46" t="str">
        <f t="shared" si="63"/>
        <v/>
      </c>
      <c r="GR28" s="46" t="str">
        <f t="shared" si="63"/>
        <v/>
      </c>
      <c r="GS28" s="46" t="str">
        <f t="shared" si="63"/>
        <v/>
      </c>
      <c r="GT28" s="46" t="str">
        <f t="shared" si="63"/>
        <v/>
      </c>
      <c r="GU28" s="46" t="str">
        <f t="shared" si="63"/>
        <v/>
      </c>
      <c r="GV28" s="46" t="str">
        <f t="shared" si="63"/>
        <v/>
      </c>
      <c r="GW28" s="46" t="str">
        <f t="shared" si="63"/>
        <v/>
      </c>
      <c r="GX28" s="46" t="str">
        <f t="shared" si="63"/>
        <v/>
      </c>
      <c r="GY28" s="46" t="str">
        <f t="shared" si="63"/>
        <v/>
      </c>
      <c r="GZ28" s="46" t="str">
        <f t="shared" si="63"/>
        <v/>
      </c>
      <c r="HA28" s="46" t="str">
        <f t="shared" si="63"/>
        <v/>
      </c>
      <c r="HB28" s="46" t="str">
        <f t="shared" si="63"/>
        <v/>
      </c>
      <c r="HC28" s="46" t="str">
        <f t="shared" si="64"/>
        <v/>
      </c>
      <c r="HD28" s="46" t="str">
        <f t="shared" si="64"/>
        <v/>
      </c>
      <c r="HE28" s="46" t="str">
        <f t="shared" si="64"/>
        <v/>
      </c>
      <c r="HF28" s="46" t="str">
        <f t="shared" si="64"/>
        <v/>
      </c>
      <c r="HG28" s="46" t="str">
        <f t="shared" si="64"/>
        <v/>
      </c>
      <c r="HH28" s="46" t="str">
        <f t="shared" si="64"/>
        <v/>
      </c>
      <c r="HI28" s="46" t="str">
        <f t="shared" si="64"/>
        <v/>
      </c>
      <c r="HJ28" s="46" t="str">
        <f t="shared" si="64"/>
        <v/>
      </c>
      <c r="HK28" s="46" t="str">
        <f t="shared" si="64"/>
        <v/>
      </c>
      <c r="HL28" s="46" t="str">
        <f t="shared" si="64"/>
        <v/>
      </c>
      <c r="HM28" s="46" t="str">
        <f t="shared" si="64"/>
        <v/>
      </c>
      <c r="HN28" s="46" t="str">
        <f t="shared" si="64"/>
        <v/>
      </c>
      <c r="HO28" s="46" t="str">
        <f t="shared" si="64"/>
        <v/>
      </c>
      <c r="HP28" s="46" t="str">
        <f t="shared" si="64"/>
        <v/>
      </c>
      <c r="HQ28" s="46" t="str">
        <f t="shared" si="64"/>
        <v/>
      </c>
      <c r="HR28" s="46" t="str">
        <f t="shared" si="64"/>
        <v/>
      </c>
      <c r="HS28" s="46" t="str">
        <f t="shared" si="65"/>
        <v/>
      </c>
      <c r="HT28" s="46" t="str">
        <f t="shared" si="65"/>
        <v/>
      </c>
      <c r="HU28" s="46" t="str">
        <f t="shared" si="65"/>
        <v/>
      </c>
      <c r="HV28" s="46" t="str">
        <f t="shared" si="65"/>
        <v/>
      </c>
      <c r="HW28" s="46" t="str">
        <f t="shared" si="65"/>
        <v/>
      </c>
      <c r="HX28" s="46" t="str">
        <f t="shared" si="65"/>
        <v/>
      </c>
      <c r="HY28" s="46" t="str">
        <f t="shared" si="65"/>
        <v/>
      </c>
      <c r="HZ28" s="46" t="str">
        <f t="shared" si="65"/>
        <v/>
      </c>
      <c r="IA28" s="46" t="str">
        <f t="shared" si="65"/>
        <v/>
      </c>
      <c r="IB28" s="46" t="str">
        <f t="shared" si="65"/>
        <v/>
      </c>
      <c r="IC28" s="46" t="str">
        <f t="shared" si="65"/>
        <v/>
      </c>
      <c r="ID28" s="173" t="str">
        <f t="shared" si="65"/>
        <v/>
      </c>
      <c r="IE28" s="46"/>
      <c r="IF28" s="46" t="str">
        <f t="shared" si="66"/>
        <v/>
      </c>
      <c r="IG28" s="46" t="str">
        <f t="shared" si="66"/>
        <v/>
      </c>
      <c r="IH28" s="46" t="str">
        <f t="shared" si="66"/>
        <v/>
      </c>
      <c r="II28" s="46" t="str">
        <f t="shared" si="66"/>
        <v/>
      </c>
      <c r="IJ28" s="46" t="str">
        <f t="shared" si="66"/>
        <v/>
      </c>
      <c r="IK28" s="46" t="str">
        <f t="shared" si="66"/>
        <v/>
      </c>
      <c r="IL28" s="46" t="str">
        <f t="shared" si="66"/>
        <v/>
      </c>
      <c r="IM28" s="46" t="str">
        <f t="shared" si="66"/>
        <v/>
      </c>
      <c r="IN28" s="46" t="str">
        <f t="shared" si="66"/>
        <v/>
      </c>
      <c r="IO28" s="46" t="str">
        <f t="shared" si="66"/>
        <v/>
      </c>
      <c r="IP28" s="46" t="str">
        <f t="shared" si="66"/>
        <v/>
      </c>
      <c r="IQ28" s="46" t="str">
        <f t="shared" si="66"/>
        <v/>
      </c>
      <c r="IR28" s="46" t="str">
        <f t="shared" si="66"/>
        <v/>
      </c>
      <c r="IS28" s="46" t="str">
        <f t="shared" si="66"/>
        <v/>
      </c>
      <c r="IT28" s="46" t="str">
        <f t="shared" si="66"/>
        <v/>
      </c>
      <c r="IU28" s="46" t="str">
        <f t="shared" si="67"/>
        <v/>
      </c>
      <c r="IV28" s="46" t="str">
        <f t="shared" si="67"/>
        <v/>
      </c>
      <c r="IW28" s="46" t="str">
        <f t="shared" si="67"/>
        <v/>
      </c>
      <c r="IX28" s="46" t="str">
        <f t="shared" si="67"/>
        <v/>
      </c>
      <c r="IY28" s="46" t="str">
        <f t="shared" si="67"/>
        <v/>
      </c>
      <c r="IZ28" s="46" t="str">
        <f t="shared" si="67"/>
        <v/>
      </c>
      <c r="JA28" s="46" t="str">
        <f t="shared" si="67"/>
        <v/>
      </c>
      <c r="JB28" s="46" t="str">
        <f t="shared" si="67"/>
        <v/>
      </c>
      <c r="JC28" s="46" t="str">
        <f t="shared" si="67"/>
        <v/>
      </c>
      <c r="JD28" s="46" t="str">
        <f t="shared" si="67"/>
        <v/>
      </c>
      <c r="JE28" s="46" t="str">
        <f t="shared" si="67"/>
        <v/>
      </c>
      <c r="JF28" s="46" t="str">
        <f t="shared" si="67"/>
        <v/>
      </c>
      <c r="JG28" s="46" t="str">
        <f t="shared" si="67"/>
        <v/>
      </c>
      <c r="JH28" s="46" t="str">
        <f t="shared" si="67"/>
        <v/>
      </c>
      <c r="JI28" s="46" t="str">
        <f t="shared" si="67"/>
        <v/>
      </c>
      <c r="JJ28" s="46" t="str">
        <f t="shared" si="67"/>
        <v/>
      </c>
      <c r="JK28" s="46" t="str">
        <f t="shared" si="68"/>
        <v/>
      </c>
      <c r="JL28" s="46" t="str">
        <f t="shared" si="68"/>
        <v/>
      </c>
      <c r="JM28" s="46" t="str">
        <f t="shared" si="68"/>
        <v/>
      </c>
      <c r="JN28" s="46" t="str">
        <f t="shared" si="68"/>
        <v/>
      </c>
      <c r="JO28" s="46" t="str">
        <f t="shared" si="68"/>
        <v/>
      </c>
      <c r="JP28" s="46" t="str">
        <f t="shared" si="68"/>
        <v/>
      </c>
      <c r="JQ28" s="46" t="str">
        <f t="shared" si="68"/>
        <v/>
      </c>
      <c r="JR28" s="46" t="str">
        <f t="shared" si="68"/>
        <v/>
      </c>
      <c r="JS28" s="46" t="str">
        <f t="shared" si="68"/>
        <v/>
      </c>
      <c r="JT28" s="46" t="str">
        <f t="shared" si="68"/>
        <v/>
      </c>
      <c r="JU28" s="46" t="str">
        <f t="shared" si="68"/>
        <v/>
      </c>
      <c r="JV28" s="173" t="str">
        <f t="shared" si="68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/>
      <c r="T29" s="118" t="str">
        <f t="shared" si="69"/>
        <v/>
      </c>
      <c r="U29" s="118" t="str">
        <f t="shared" si="69"/>
        <v/>
      </c>
      <c r="V29" s="118" t="str">
        <f t="shared" si="69"/>
        <v/>
      </c>
      <c r="W29" s="118" t="str">
        <f t="shared" si="69"/>
        <v/>
      </c>
      <c r="X29" s="118" t="str">
        <f t="shared" si="69"/>
        <v/>
      </c>
      <c r="Y29" s="118" t="str">
        <f t="shared" si="69"/>
        <v/>
      </c>
      <c r="Z29" s="118" t="str">
        <f t="shared" si="69"/>
        <v/>
      </c>
      <c r="AA29" s="118" t="str">
        <f t="shared" si="69"/>
        <v/>
      </c>
      <c r="AB29" s="118" t="str">
        <f t="shared" si="69"/>
        <v/>
      </c>
      <c r="AC29" s="118" t="str">
        <f t="shared" si="69"/>
        <v/>
      </c>
      <c r="AD29" s="118" t="str">
        <f t="shared" si="69"/>
        <v/>
      </c>
      <c r="AE29" s="118" t="str">
        <f t="shared" si="69"/>
        <v/>
      </c>
      <c r="AF29" s="118" t="str">
        <f t="shared" si="69"/>
        <v/>
      </c>
      <c r="AG29" s="118" t="str">
        <f t="shared" si="69"/>
        <v/>
      </c>
      <c r="AH29" s="118" t="str">
        <f t="shared" si="69"/>
        <v/>
      </c>
      <c r="AI29" s="118" t="str">
        <f t="shared" si="69"/>
        <v/>
      </c>
      <c r="AJ29" s="118" t="str">
        <f t="shared" si="69"/>
        <v/>
      </c>
      <c r="AK29" s="118" t="str">
        <f t="shared" si="69"/>
        <v/>
      </c>
      <c r="AL29" s="118" t="str">
        <f t="shared" si="69"/>
        <v/>
      </c>
      <c r="AM29" s="118" t="str">
        <f t="shared" si="69"/>
        <v/>
      </c>
      <c r="AN29" s="118" t="str">
        <f t="shared" si="69"/>
        <v/>
      </c>
      <c r="AO29" s="118" t="str">
        <f t="shared" si="69"/>
        <v/>
      </c>
      <c r="AP29" s="118" t="str">
        <f t="shared" si="69"/>
        <v/>
      </c>
      <c r="AQ29" s="118" t="str">
        <f t="shared" si="69"/>
        <v/>
      </c>
      <c r="AR29" s="118" t="str">
        <f t="shared" si="69"/>
        <v/>
      </c>
      <c r="AS29" s="118" t="str">
        <f t="shared" si="69"/>
        <v/>
      </c>
      <c r="AT29" s="118" t="str">
        <f t="shared" si="69"/>
        <v/>
      </c>
      <c r="AU29" s="118" t="str">
        <f t="shared" si="69"/>
        <v/>
      </c>
      <c r="AV29" s="118" t="str">
        <f t="shared" si="69"/>
        <v/>
      </c>
      <c r="AW29" s="118" t="str">
        <f t="shared" si="69"/>
        <v/>
      </c>
      <c r="AX29" s="118" t="str">
        <f t="shared" si="69"/>
        <v/>
      </c>
      <c r="AY29" s="118" t="str">
        <f t="shared" si="69"/>
        <v/>
      </c>
      <c r="AZ29" s="118" t="str">
        <f t="shared" si="69"/>
        <v/>
      </c>
      <c r="BA29" s="118" t="str">
        <f t="shared" si="69"/>
        <v/>
      </c>
      <c r="BB29" s="118" t="str">
        <f t="shared" ref="BB29:BJ29" si="70">IF(ISNUMBER(BB70), BB70, "")</f>
        <v/>
      </c>
      <c r="BC29" s="118" t="str">
        <f t="shared" si="70"/>
        <v/>
      </c>
      <c r="BD29" s="118" t="str">
        <f t="shared" si="70"/>
        <v/>
      </c>
      <c r="BE29" s="118" t="str">
        <f t="shared" si="70"/>
        <v/>
      </c>
      <c r="BF29" s="118" t="str">
        <f t="shared" si="70"/>
        <v/>
      </c>
      <c r="BG29" s="118" t="str">
        <f t="shared" si="70"/>
        <v/>
      </c>
      <c r="BH29" s="118" t="str">
        <f t="shared" si="70"/>
        <v/>
      </c>
      <c r="BI29" s="118" t="str">
        <f t="shared" si="70"/>
        <v/>
      </c>
      <c r="BJ29" s="203" t="str">
        <f t="shared" si="70"/>
        <v/>
      </c>
      <c r="BK29" s="118"/>
      <c r="BL29" s="118" t="str">
        <f t="shared" si="54"/>
        <v/>
      </c>
      <c r="BM29" s="118" t="str">
        <f t="shared" si="54"/>
        <v/>
      </c>
      <c r="BN29" s="118" t="str">
        <f t="shared" si="54"/>
        <v/>
      </c>
      <c r="BO29" s="118" t="str">
        <f t="shared" si="54"/>
        <v/>
      </c>
      <c r="BP29" s="118" t="str">
        <f t="shared" si="54"/>
        <v/>
      </c>
      <c r="BQ29" s="118" t="str">
        <f t="shared" si="54"/>
        <v/>
      </c>
      <c r="BR29" s="118" t="str">
        <f t="shared" si="54"/>
        <v/>
      </c>
      <c r="BS29" s="118" t="str">
        <f t="shared" si="54"/>
        <v/>
      </c>
      <c r="BT29" s="118" t="str">
        <f t="shared" si="54"/>
        <v/>
      </c>
      <c r="BU29" s="118" t="str">
        <f t="shared" si="54"/>
        <v/>
      </c>
      <c r="BV29" s="118" t="str">
        <f t="shared" si="54"/>
        <v/>
      </c>
      <c r="BW29" s="118" t="str">
        <f t="shared" si="54"/>
        <v/>
      </c>
      <c r="BX29" s="118" t="str">
        <f t="shared" si="54"/>
        <v/>
      </c>
      <c r="BY29" s="118" t="str">
        <f t="shared" si="54"/>
        <v/>
      </c>
      <c r="BZ29" s="118" t="str">
        <f t="shared" si="54"/>
        <v/>
      </c>
      <c r="CA29" s="118" t="str">
        <f t="shared" si="54"/>
        <v/>
      </c>
      <c r="CB29" s="118" t="str">
        <f t="shared" si="55"/>
        <v/>
      </c>
      <c r="CC29" s="118" t="str">
        <f t="shared" si="55"/>
        <v/>
      </c>
      <c r="CD29" s="118" t="str">
        <f t="shared" si="55"/>
        <v/>
      </c>
      <c r="CE29" s="118" t="str">
        <f t="shared" si="55"/>
        <v/>
      </c>
      <c r="CF29" s="118" t="str">
        <f t="shared" si="55"/>
        <v/>
      </c>
      <c r="CG29" s="118" t="str">
        <f t="shared" si="55"/>
        <v/>
      </c>
      <c r="CH29" s="118" t="str">
        <f t="shared" si="55"/>
        <v/>
      </c>
      <c r="CI29" s="118" t="str">
        <f t="shared" si="55"/>
        <v/>
      </c>
      <c r="CJ29" s="118" t="str">
        <f t="shared" si="55"/>
        <v/>
      </c>
      <c r="CK29" s="118" t="str">
        <f t="shared" si="55"/>
        <v/>
      </c>
      <c r="CL29" s="118" t="str">
        <f t="shared" si="55"/>
        <v/>
      </c>
      <c r="CM29" s="118" t="str">
        <f t="shared" si="55"/>
        <v/>
      </c>
      <c r="CN29" s="118" t="str">
        <f t="shared" si="55"/>
        <v/>
      </c>
      <c r="CO29" s="118" t="str">
        <f t="shared" si="55"/>
        <v/>
      </c>
      <c r="CP29" s="118" t="str">
        <f t="shared" si="55"/>
        <v/>
      </c>
      <c r="CQ29" s="118" t="str">
        <f t="shared" si="55"/>
        <v/>
      </c>
      <c r="CR29" s="118" t="str">
        <f t="shared" si="56"/>
        <v/>
      </c>
      <c r="CS29" s="118" t="str">
        <f t="shared" si="56"/>
        <v/>
      </c>
      <c r="CT29" s="118" t="str">
        <f t="shared" si="56"/>
        <v/>
      </c>
      <c r="CU29" s="118" t="str">
        <f t="shared" si="56"/>
        <v/>
      </c>
      <c r="CV29" s="118" t="str">
        <f t="shared" si="56"/>
        <v/>
      </c>
      <c r="CW29" s="118" t="str">
        <f t="shared" si="56"/>
        <v/>
      </c>
      <c r="CX29" s="118" t="str">
        <f t="shared" si="56"/>
        <v/>
      </c>
      <c r="CY29" s="118" t="str">
        <f t="shared" si="56"/>
        <v/>
      </c>
      <c r="CZ29" s="118" t="str">
        <f t="shared" si="56"/>
        <v/>
      </c>
      <c r="DA29" s="118" t="str">
        <f t="shared" si="56"/>
        <v/>
      </c>
      <c r="DB29" s="203" t="str">
        <f t="shared" si="56"/>
        <v/>
      </c>
      <c r="DC29" s="118"/>
      <c r="DD29" s="118" t="str">
        <f t="shared" si="57"/>
        <v/>
      </c>
      <c r="DE29" s="118" t="str">
        <f t="shared" si="57"/>
        <v/>
      </c>
      <c r="DF29" s="118" t="str">
        <f t="shared" si="57"/>
        <v/>
      </c>
      <c r="DG29" s="118" t="str">
        <f t="shared" si="57"/>
        <v/>
      </c>
      <c r="DH29" s="118" t="str">
        <f t="shared" si="57"/>
        <v/>
      </c>
      <c r="DI29" s="118" t="str">
        <f t="shared" si="57"/>
        <v/>
      </c>
      <c r="DJ29" s="118" t="str">
        <f t="shared" si="57"/>
        <v/>
      </c>
      <c r="DK29" s="118" t="str">
        <f t="shared" si="57"/>
        <v/>
      </c>
      <c r="DL29" s="118" t="str">
        <f t="shared" si="57"/>
        <v/>
      </c>
      <c r="DM29" s="118" t="str">
        <f t="shared" si="57"/>
        <v/>
      </c>
      <c r="DN29" s="118" t="str">
        <f t="shared" si="57"/>
        <v/>
      </c>
      <c r="DO29" s="118" t="str">
        <f t="shared" si="57"/>
        <v/>
      </c>
      <c r="DP29" s="118" t="str">
        <f t="shared" si="57"/>
        <v/>
      </c>
      <c r="DQ29" s="118" t="str">
        <f t="shared" si="57"/>
        <v/>
      </c>
      <c r="DR29" s="118" t="str">
        <f t="shared" si="57"/>
        <v/>
      </c>
      <c r="DS29" s="118" t="str">
        <f t="shared" si="58"/>
        <v/>
      </c>
      <c r="DT29" s="118" t="str">
        <f t="shared" si="58"/>
        <v/>
      </c>
      <c r="DU29" s="118" t="str">
        <f t="shared" si="58"/>
        <v/>
      </c>
      <c r="DV29" s="118" t="str">
        <f t="shared" si="58"/>
        <v/>
      </c>
      <c r="DW29" s="118" t="str">
        <f t="shared" si="58"/>
        <v/>
      </c>
      <c r="DX29" s="118" t="str">
        <f t="shared" si="58"/>
        <v/>
      </c>
      <c r="DY29" s="118" t="str">
        <f t="shared" si="58"/>
        <v/>
      </c>
      <c r="DZ29" s="118" t="str">
        <f t="shared" si="58"/>
        <v/>
      </c>
      <c r="EA29" s="118" t="str">
        <f t="shared" si="58"/>
        <v/>
      </c>
      <c r="EB29" s="118" t="str">
        <f t="shared" si="58"/>
        <v/>
      </c>
      <c r="EC29" s="118" t="str">
        <f t="shared" si="58"/>
        <v/>
      </c>
      <c r="ED29" s="118" t="str">
        <f t="shared" si="58"/>
        <v/>
      </c>
      <c r="EE29" s="118" t="str">
        <f t="shared" si="58"/>
        <v/>
      </c>
      <c r="EF29" s="118" t="str">
        <f t="shared" si="58"/>
        <v/>
      </c>
      <c r="EG29" s="118" t="str">
        <f t="shared" si="58"/>
        <v/>
      </c>
      <c r="EH29" s="118" t="str">
        <f t="shared" si="58"/>
        <v/>
      </c>
      <c r="EI29" s="118" t="str">
        <f t="shared" si="59"/>
        <v/>
      </c>
      <c r="EJ29" s="118" t="str">
        <f t="shared" si="59"/>
        <v/>
      </c>
      <c r="EK29" s="118" t="str">
        <f t="shared" si="59"/>
        <v/>
      </c>
      <c r="EL29" s="118" t="str">
        <f t="shared" si="59"/>
        <v/>
      </c>
      <c r="EM29" s="118" t="str">
        <f t="shared" si="59"/>
        <v/>
      </c>
      <c r="EN29" s="118" t="str">
        <f t="shared" si="59"/>
        <v/>
      </c>
      <c r="EO29" s="118" t="str">
        <f t="shared" si="59"/>
        <v/>
      </c>
      <c r="EP29" s="118" t="str">
        <f t="shared" si="59"/>
        <v/>
      </c>
      <c r="EQ29" s="118" t="str">
        <f t="shared" si="59"/>
        <v/>
      </c>
      <c r="ER29" s="118" t="str">
        <f t="shared" si="59"/>
        <v/>
      </c>
      <c r="ES29" s="118" t="str">
        <f t="shared" si="59"/>
        <v/>
      </c>
      <c r="ET29" s="203" t="str">
        <f t="shared" si="59"/>
        <v/>
      </c>
      <c r="EU29" s="118"/>
      <c r="EV29" s="118" t="str">
        <f t="shared" si="60"/>
        <v/>
      </c>
      <c r="EW29" s="118" t="str">
        <f t="shared" si="60"/>
        <v/>
      </c>
      <c r="EX29" s="118" t="str">
        <f t="shared" si="60"/>
        <v/>
      </c>
      <c r="EY29" s="118" t="str">
        <f t="shared" si="60"/>
        <v/>
      </c>
      <c r="EZ29" s="118" t="str">
        <f t="shared" si="60"/>
        <v/>
      </c>
      <c r="FA29" s="118" t="str">
        <f t="shared" si="60"/>
        <v/>
      </c>
      <c r="FB29" s="118" t="str">
        <f t="shared" si="60"/>
        <v/>
      </c>
      <c r="FC29" s="118" t="str">
        <f t="shared" si="60"/>
        <v/>
      </c>
      <c r="FD29" s="118" t="str">
        <f t="shared" si="60"/>
        <v/>
      </c>
      <c r="FE29" s="118" t="str">
        <f t="shared" si="60"/>
        <v/>
      </c>
      <c r="FF29" s="118" t="str">
        <f t="shared" si="60"/>
        <v/>
      </c>
      <c r="FG29" s="118" t="str">
        <f t="shared" si="60"/>
        <v/>
      </c>
      <c r="FH29" s="118" t="str">
        <f t="shared" si="60"/>
        <v/>
      </c>
      <c r="FI29" s="118" t="str">
        <f t="shared" si="60"/>
        <v/>
      </c>
      <c r="FJ29" s="118" t="str">
        <f t="shared" si="60"/>
        <v/>
      </c>
      <c r="FK29" s="118" t="str">
        <f t="shared" si="61"/>
        <v/>
      </c>
      <c r="FL29" s="118" t="str">
        <f t="shared" si="61"/>
        <v/>
      </c>
      <c r="FM29" s="118" t="str">
        <f t="shared" si="61"/>
        <v/>
      </c>
      <c r="FN29" s="118" t="str">
        <f t="shared" si="61"/>
        <v/>
      </c>
      <c r="FO29" s="118" t="str">
        <f t="shared" si="61"/>
        <v/>
      </c>
      <c r="FP29" s="118" t="str">
        <f t="shared" si="61"/>
        <v/>
      </c>
      <c r="FQ29" s="118" t="str">
        <f t="shared" si="61"/>
        <v/>
      </c>
      <c r="FR29" s="118" t="str">
        <f t="shared" si="61"/>
        <v/>
      </c>
      <c r="FS29" s="118" t="str">
        <f t="shared" si="61"/>
        <v/>
      </c>
      <c r="FT29" s="118" t="str">
        <f t="shared" si="61"/>
        <v/>
      </c>
      <c r="FU29" s="118" t="str">
        <f t="shared" si="61"/>
        <v/>
      </c>
      <c r="FV29" s="118" t="str">
        <f t="shared" si="61"/>
        <v/>
      </c>
      <c r="FW29" s="118" t="str">
        <f t="shared" si="61"/>
        <v/>
      </c>
      <c r="FX29" s="118" t="str">
        <f t="shared" si="61"/>
        <v/>
      </c>
      <c r="FY29" s="118" t="str">
        <f t="shared" si="61"/>
        <v/>
      </c>
      <c r="FZ29" s="118" t="str">
        <f t="shared" si="61"/>
        <v/>
      </c>
      <c r="GA29" s="118" t="str">
        <f t="shared" si="62"/>
        <v/>
      </c>
      <c r="GB29" s="118" t="str">
        <f t="shared" si="62"/>
        <v/>
      </c>
      <c r="GC29" s="118" t="str">
        <f t="shared" si="62"/>
        <v/>
      </c>
      <c r="GD29" s="118" t="str">
        <f t="shared" si="62"/>
        <v/>
      </c>
      <c r="GE29" s="118" t="str">
        <f t="shared" si="62"/>
        <v/>
      </c>
      <c r="GF29" s="118" t="str">
        <f t="shared" si="62"/>
        <v/>
      </c>
      <c r="GG29" s="118" t="str">
        <f t="shared" si="62"/>
        <v/>
      </c>
      <c r="GH29" s="118" t="str">
        <f t="shared" si="62"/>
        <v/>
      </c>
      <c r="GI29" s="118" t="str">
        <f t="shared" si="62"/>
        <v/>
      </c>
      <c r="GJ29" s="118" t="str">
        <f t="shared" si="62"/>
        <v/>
      </c>
      <c r="GK29" s="118" t="str">
        <f t="shared" si="62"/>
        <v/>
      </c>
      <c r="GL29" s="203" t="str">
        <f t="shared" si="62"/>
        <v/>
      </c>
      <c r="GM29" s="118"/>
      <c r="GN29" s="118" t="str">
        <f t="shared" si="63"/>
        <v/>
      </c>
      <c r="GO29" s="118" t="str">
        <f t="shared" si="63"/>
        <v/>
      </c>
      <c r="GP29" s="118" t="str">
        <f t="shared" si="63"/>
        <v/>
      </c>
      <c r="GQ29" s="118" t="str">
        <f t="shared" si="63"/>
        <v/>
      </c>
      <c r="GR29" s="118" t="str">
        <f t="shared" si="63"/>
        <v/>
      </c>
      <c r="GS29" s="118" t="str">
        <f t="shared" si="63"/>
        <v/>
      </c>
      <c r="GT29" s="118" t="str">
        <f t="shared" si="63"/>
        <v/>
      </c>
      <c r="GU29" s="118" t="str">
        <f t="shared" si="63"/>
        <v/>
      </c>
      <c r="GV29" s="118" t="str">
        <f t="shared" si="63"/>
        <v/>
      </c>
      <c r="GW29" s="118" t="str">
        <f t="shared" si="63"/>
        <v/>
      </c>
      <c r="GX29" s="118" t="str">
        <f t="shared" si="63"/>
        <v/>
      </c>
      <c r="GY29" s="118" t="str">
        <f t="shared" si="63"/>
        <v/>
      </c>
      <c r="GZ29" s="118" t="str">
        <f t="shared" si="63"/>
        <v/>
      </c>
      <c r="HA29" s="118" t="str">
        <f t="shared" si="63"/>
        <v/>
      </c>
      <c r="HB29" s="118" t="str">
        <f t="shared" si="63"/>
        <v/>
      </c>
      <c r="HC29" s="118" t="str">
        <f t="shared" si="64"/>
        <v/>
      </c>
      <c r="HD29" s="118" t="str">
        <f t="shared" si="64"/>
        <v/>
      </c>
      <c r="HE29" s="118" t="str">
        <f t="shared" si="64"/>
        <v/>
      </c>
      <c r="HF29" s="118" t="str">
        <f t="shared" si="64"/>
        <v/>
      </c>
      <c r="HG29" s="118" t="str">
        <f t="shared" si="64"/>
        <v/>
      </c>
      <c r="HH29" s="118" t="str">
        <f t="shared" si="64"/>
        <v/>
      </c>
      <c r="HI29" s="118" t="str">
        <f t="shared" si="64"/>
        <v/>
      </c>
      <c r="HJ29" s="118" t="str">
        <f t="shared" si="64"/>
        <v/>
      </c>
      <c r="HK29" s="118" t="str">
        <f t="shared" si="64"/>
        <v/>
      </c>
      <c r="HL29" s="118" t="str">
        <f t="shared" si="64"/>
        <v/>
      </c>
      <c r="HM29" s="118" t="str">
        <f t="shared" si="64"/>
        <v/>
      </c>
      <c r="HN29" s="118" t="str">
        <f t="shared" si="64"/>
        <v/>
      </c>
      <c r="HO29" s="118" t="str">
        <f t="shared" si="64"/>
        <v/>
      </c>
      <c r="HP29" s="118" t="str">
        <f t="shared" si="64"/>
        <v/>
      </c>
      <c r="HQ29" s="118" t="str">
        <f t="shared" si="64"/>
        <v/>
      </c>
      <c r="HR29" s="118" t="str">
        <f t="shared" si="64"/>
        <v/>
      </c>
      <c r="HS29" s="118" t="str">
        <f t="shared" si="65"/>
        <v/>
      </c>
      <c r="HT29" s="118" t="str">
        <f t="shared" si="65"/>
        <v/>
      </c>
      <c r="HU29" s="118" t="str">
        <f t="shared" si="65"/>
        <v/>
      </c>
      <c r="HV29" s="118" t="str">
        <f t="shared" si="65"/>
        <v/>
      </c>
      <c r="HW29" s="118" t="str">
        <f t="shared" si="65"/>
        <v/>
      </c>
      <c r="HX29" s="118" t="str">
        <f t="shared" si="65"/>
        <v/>
      </c>
      <c r="HY29" s="118" t="str">
        <f t="shared" si="65"/>
        <v/>
      </c>
      <c r="HZ29" s="118" t="str">
        <f t="shared" si="65"/>
        <v/>
      </c>
      <c r="IA29" s="118" t="str">
        <f t="shared" si="65"/>
        <v/>
      </c>
      <c r="IB29" s="118" t="str">
        <f t="shared" si="65"/>
        <v/>
      </c>
      <c r="IC29" s="118" t="str">
        <f t="shared" si="65"/>
        <v/>
      </c>
      <c r="ID29" s="203" t="str">
        <f t="shared" si="65"/>
        <v/>
      </c>
      <c r="IE29" s="118"/>
      <c r="IF29" s="118" t="str">
        <f t="shared" si="66"/>
        <v/>
      </c>
      <c r="IG29" s="118" t="str">
        <f t="shared" si="66"/>
        <v/>
      </c>
      <c r="IH29" s="118" t="str">
        <f t="shared" si="66"/>
        <v/>
      </c>
      <c r="II29" s="118" t="str">
        <f t="shared" si="66"/>
        <v/>
      </c>
      <c r="IJ29" s="118" t="str">
        <f t="shared" si="66"/>
        <v/>
      </c>
      <c r="IK29" s="118" t="str">
        <f t="shared" si="66"/>
        <v/>
      </c>
      <c r="IL29" s="118" t="str">
        <f t="shared" si="66"/>
        <v/>
      </c>
      <c r="IM29" s="118" t="str">
        <f t="shared" si="66"/>
        <v/>
      </c>
      <c r="IN29" s="118" t="str">
        <f t="shared" si="66"/>
        <v/>
      </c>
      <c r="IO29" s="118" t="str">
        <f t="shared" si="66"/>
        <v/>
      </c>
      <c r="IP29" s="118" t="str">
        <f t="shared" si="66"/>
        <v/>
      </c>
      <c r="IQ29" s="118" t="str">
        <f t="shared" si="66"/>
        <v/>
      </c>
      <c r="IR29" s="118" t="str">
        <f t="shared" si="66"/>
        <v/>
      </c>
      <c r="IS29" s="118" t="str">
        <f t="shared" si="66"/>
        <v/>
      </c>
      <c r="IT29" s="118" t="str">
        <f t="shared" si="66"/>
        <v/>
      </c>
      <c r="IU29" s="118" t="str">
        <f t="shared" si="67"/>
        <v/>
      </c>
      <c r="IV29" s="118" t="str">
        <f t="shared" si="67"/>
        <v/>
      </c>
      <c r="IW29" s="118" t="str">
        <f t="shared" si="67"/>
        <v/>
      </c>
      <c r="IX29" s="118" t="str">
        <f t="shared" si="67"/>
        <v/>
      </c>
      <c r="IY29" s="118" t="str">
        <f t="shared" si="67"/>
        <v/>
      </c>
      <c r="IZ29" s="118" t="str">
        <f t="shared" si="67"/>
        <v/>
      </c>
      <c r="JA29" s="118" t="str">
        <f t="shared" si="67"/>
        <v/>
      </c>
      <c r="JB29" s="118" t="str">
        <f t="shared" si="67"/>
        <v/>
      </c>
      <c r="JC29" s="118" t="str">
        <f t="shared" si="67"/>
        <v/>
      </c>
      <c r="JD29" s="118" t="str">
        <f t="shared" si="67"/>
        <v/>
      </c>
      <c r="JE29" s="118" t="str">
        <f t="shared" si="67"/>
        <v/>
      </c>
      <c r="JF29" s="118" t="str">
        <f t="shared" si="67"/>
        <v/>
      </c>
      <c r="JG29" s="118" t="str">
        <f t="shared" si="67"/>
        <v/>
      </c>
      <c r="JH29" s="118" t="str">
        <f t="shared" si="67"/>
        <v/>
      </c>
      <c r="JI29" s="118" t="str">
        <f t="shared" si="67"/>
        <v/>
      </c>
      <c r="JJ29" s="118" t="str">
        <f t="shared" si="67"/>
        <v/>
      </c>
      <c r="JK29" s="118" t="str">
        <f t="shared" si="68"/>
        <v/>
      </c>
      <c r="JL29" s="118" t="str">
        <f t="shared" si="68"/>
        <v/>
      </c>
      <c r="JM29" s="118" t="str">
        <f t="shared" si="68"/>
        <v/>
      </c>
      <c r="JN29" s="118" t="str">
        <f t="shared" si="68"/>
        <v/>
      </c>
      <c r="JO29" s="118" t="str">
        <f t="shared" si="68"/>
        <v/>
      </c>
      <c r="JP29" s="118" t="str">
        <f t="shared" si="68"/>
        <v/>
      </c>
      <c r="JQ29" s="118" t="str">
        <f t="shared" si="68"/>
        <v/>
      </c>
      <c r="JR29" s="118" t="str">
        <f t="shared" si="68"/>
        <v/>
      </c>
      <c r="JS29" s="118" t="str">
        <f t="shared" si="68"/>
        <v/>
      </c>
      <c r="JT29" s="118" t="str">
        <f t="shared" si="68"/>
        <v/>
      </c>
      <c r="JU29" s="118" t="str">
        <f t="shared" si="68"/>
        <v/>
      </c>
      <c r="JV29" s="203" t="str">
        <f t="shared" si="68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 t="e">
        <v>#N/A</v>
      </c>
      <c r="T30" s="120" t="e">
        <f t="shared" ref="T30:BJ31" si="71">IF(ISNUMBER(T71), T71, NA())</f>
        <v>#N/A</v>
      </c>
      <c r="U30" s="120" t="e">
        <f t="shared" si="71"/>
        <v>#N/A</v>
      </c>
      <c r="V30" s="120" t="e">
        <f t="shared" si="71"/>
        <v>#N/A</v>
      </c>
      <c r="W30" s="120" t="e">
        <f t="shared" si="71"/>
        <v>#N/A</v>
      </c>
      <c r="X30" s="120" t="e">
        <f t="shared" si="71"/>
        <v>#N/A</v>
      </c>
      <c r="Y30" s="120" t="e">
        <f t="shared" si="71"/>
        <v>#N/A</v>
      </c>
      <c r="Z30" s="120" t="e">
        <f t="shared" si="71"/>
        <v>#N/A</v>
      </c>
      <c r="AA30" s="120" t="e">
        <f t="shared" si="71"/>
        <v>#N/A</v>
      </c>
      <c r="AB30" s="120" t="e">
        <f t="shared" si="71"/>
        <v>#N/A</v>
      </c>
      <c r="AC30" s="120" t="e">
        <f t="shared" si="71"/>
        <v>#N/A</v>
      </c>
      <c r="AD30" s="120" t="e">
        <f t="shared" si="71"/>
        <v>#N/A</v>
      </c>
      <c r="AE30" s="120" t="e">
        <f t="shared" si="71"/>
        <v>#N/A</v>
      </c>
      <c r="AF30" s="120" t="e">
        <f t="shared" si="71"/>
        <v>#N/A</v>
      </c>
      <c r="AG30" s="120" t="e">
        <f t="shared" si="71"/>
        <v>#N/A</v>
      </c>
      <c r="AH30" s="120" t="e">
        <f t="shared" si="71"/>
        <v>#N/A</v>
      </c>
      <c r="AI30" s="120" t="e">
        <f t="shared" si="71"/>
        <v>#N/A</v>
      </c>
      <c r="AJ30" s="120" t="e">
        <f t="shared" si="71"/>
        <v>#N/A</v>
      </c>
      <c r="AK30" s="120" t="e">
        <f t="shared" si="71"/>
        <v>#N/A</v>
      </c>
      <c r="AL30" s="120" t="e">
        <f t="shared" si="71"/>
        <v>#N/A</v>
      </c>
      <c r="AM30" s="120" t="e">
        <f t="shared" si="71"/>
        <v>#N/A</v>
      </c>
      <c r="AN30" s="120" t="e">
        <f t="shared" si="71"/>
        <v>#N/A</v>
      </c>
      <c r="AO30" s="120" t="e">
        <f t="shared" si="71"/>
        <v>#N/A</v>
      </c>
      <c r="AP30" s="120" t="e">
        <f t="shared" si="71"/>
        <v>#N/A</v>
      </c>
      <c r="AQ30" s="120" t="e">
        <f t="shared" si="71"/>
        <v>#N/A</v>
      </c>
      <c r="AR30" s="120" t="e">
        <f t="shared" si="71"/>
        <v>#N/A</v>
      </c>
      <c r="AS30" s="120" t="e">
        <f t="shared" si="71"/>
        <v>#N/A</v>
      </c>
      <c r="AT30" s="120" t="e">
        <f t="shared" si="71"/>
        <v>#N/A</v>
      </c>
      <c r="AU30" s="120" t="e">
        <f t="shared" si="71"/>
        <v>#N/A</v>
      </c>
      <c r="AV30" s="120" t="e">
        <f t="shared" si="71"/>
        <v>#N/A</v>
      </c>
      <c r="AW30" s="120" t="e">
        <f t="shared" si="71"/>
        <v>#N/A</v>
      </c>
      <c r="AX30" s="120" t="e">
        <f t="shared" si="71"/>
        <v>#N/A</v>
      </c>
      <c r="AY30" s="120" t="e">
        <f t="shared" si="71"/>
        <v>#N/A</v>
      </c>
      <c r="AZ30" s="120" t="e">
        <f t="shared" si="71"/>
        <v>#N/A</v>
      </c>
      <c r="BA30" s="120" t="e">
        <f t="shared" si="71"/>
        <v>#N/A</v>
      </c>
      <c r="BB30" s="120" t="e">
        <f t="shared" si="71"/>
        <v>#N/A</v>
      </c>
      <c r="BC30" s="120" t="e">
        <f t="shared" si="71"/>
        <v>#N/A</v>
      </c>
      <c r="BD30" s="120" t="e">
        <f t="shared" si="71"/>
        <v>#N/A</v>
      </c>
      <c r="BE30" s="120" t="e">
        <f t="shared" si="71"/>
        <v>#N/A</v>
      </c>
      <c r="BF30" s="120" t="e">
        <f t="shared" si="71"/>
        <v>#N/A</v>
      </c>
      <c r="BG30" s="120" t="e">
        <f t="shared" si="71"/>
        <v>#N/A</v>
      </c>
      <c r="BH30" s="120" t="e">
        <f t="shared" si="71"/>
        <v>#N/A</v>
      </c>
      <c r="BI30" s="120" t="e">
        <f t="shared" si="71"/>
        <v>#N/A</v>
      </c>
      <c r="BJ30" s="184" t="e">
        <f t="shared" si="71"/>
        <v>#N/A</v>
      </c>
      <c r="BK30" s="120" t="e">
        <v>#N/A</v>
      </c>
      <c r="BL30" s="120" t="e">
        <f t="shared" ref="BL30:BZ31" si="72">IF(ISNUMBER(T111), T111, NA())</f>
        <v>#N/A</v>
      </c>
      <c r="BM30" s="120" t="e">
        <f t="shared" si="72"/>
        <v>#N/A</v>
      </c>
      <c r="BN30" s="120" t="e">
        <f t="shared" si="72"/>
        <v>#N/A</v>
      </c>
      <c r="BO30" s="120" t="e">
        <f t="shared" si="72"/>
        <v>#N/A</v>
      </c>
      <c r="BP30" s="120" t="e">
        <f t="shared" si="72"/>
        <v>#N/A</v>
      </c>
      <c r="BQ30" s="120" t="e">
        <f t="shared" si="72"/>
        <v>#N/A</v>
      </c>
      <c r="BR30" s="120" t="e">
        <f t="shared" si="72"/>
        <v>#N/A</v>
      </c>
      <c r="BS30" s="120" t="e">
        <f t="shared" si="72"/>
        <v>#N/A</v>
      </c>
      <c r="BT30" s="120" t="e">
        <f t="shared" si="72"/>
        <v>#N/A</v>
      </c>
      <c r="BU30" s="120" t="e">
        <f t="shared" si="72"/>
        <v>#N/A</v>
      </c>
      <c r="BV30" s="120" t="e">
        <f t="shared" si="72"/>
        <v>#N/A</v>
      </c>
      <c r="BW30" s="120" t="e">
        <f t="shared" si="72"/>
        <v>#N/A</v>
      </c>
      <c r="BX30" s="120" t="e">
        <f t="shared" si="72"/>
        <v>#N/A</v>
      </c>
      <c r="BY30" s="120" t="e">
        <f t="shared" si="72"/>
        <v>#N/A</v>
      </c>
      <c r="BZ30" s="120" t="e">
        <f t="shared" si="72"/>
        <v>#N/A</v>
      </c>
      <c r="CA30" s="120" t="e">
        <f t="shared" ref="CA30:CP31" si="73">IF(ISNUMBER(AI111), AI111, NA())</f>
        <v>#N/A</v>
      </c>
      <c r="CB30" s="120" t="e">
        <f t="shared" si="73"/>
        <v>#N/A</v>
      </c>
      <c r="CC30" s="120" t="e">
        <f t="shared" si="73"/>
        <v>#N/A</v>
      </c>
      <c r="CD30" s="120" t="e">
        <f t="shared" si="73"/>
        <v>#N/A</v>
      </c>
      <c r="CE30" s="120" t="e">
        <f t="shared" si="73"/>
        <v>#N/A</v>
      </c>
      <c r="CF30" s="120" t="e">
        <f t="shared" si="73"/>
        <v>#N/A</v>
      </c>
      <c r="CG30" s="120" t="e">
        <f t="shared" si="73"/>
        <v>#N/A</v>
      </c>
      <c r="CH30" s="120" t="e">
        <f t="shared" si="73"/>
        <v>#N/A</v>
      </c>
      <c r="CI30" s="120" t="e">
        <f t="shared" si="73"/>
        <v>#N/A</v>
      </c>
      <c r="CJ30" s="120" t="e">
        <f t="shared" si="73"/>
        <v>#N/A</v>
      </c>
      <c r="CK30" s="120" t="e">
        <f t="shared" si="73"/>
        <v>#N/A</v>
      </c>
      <c r="CL30" s="120" t="e">
        <f t="shared" si="73"/>
        <v>#N/A</v>
      </c>
      <c r="CM30" s="120" t="e">
        <f t="shared" si="73"/>
        <v>#N/A</v>
      </c>
      <c r="CN30" s="120" t="e">
        <f t="shared" si="73"/>
        <v>#N/A</v>
      </c>
      <c r="CO30" s="120" t="e">
        <f t="shared" si="73"/>
        <v>#N/A</v>
      </c>
      <c r="CP30" s="120" t="e">
        <f t="shared" si="73"/>
        <v>#N/A</v>
      </c>
      <c r="CQ30" s="120" t="e">
        <f t="shared" ref="CO30:DB31" si="74">IF(ISNUMBER(AY111), AY111, NA())</f>
        <v>#N/A</v>
      </c>
      <c r="CR30" s="120" t="e">
        <f t="shared" si="74"/>
        <v>#N/A</v>
      </c>
      <c r="CS30" s="120" t="e">
        <f t="shared" si="74"/>
        <v>#N/A</v>
      </c>
      <c r="CT30" s="120" t="e">
        <f t="shared" si="74"/>
        <v>#N/A</v>
      </c>
      <c r="CU30" s="120" t="e">
        <f t="shared" si="74"/>
        <v>#N/A</v>
      </c>
      <c r="CV30" s="120" t="e">
        <f t="shared" si="74"/>
        <v>#N/A</v>
      </c>
      <c r="CW30" s="120" t="e">
        <f t="shared" si="74"/>
        <v>#N/A</v>
      </c>
      <c r="CX30" s="120" t="e">
        <f t="shared" si="74"/>
        <v>#N/A</v>
      </c>
      <c r="CY30" s="120" t="e">
        <f t="shared" si="74"/>
        <v>#N/A</v>
      </c>
      <c r="CZ30" s="120" t="e">
        <f t="shared" si="74"/>
        <v>#N/A</v>
      </c>
      <c r="DA30" s="120" t="e">
        <f t="shared" si="74"/>
        <v>#N/A</v>
      </c>
      <c r="DB30" s="184" t="e">
        <f t="shared" si="74"/>
        <v>#N/A</v>
      </c>
      <c r="DC30" s="120" t="e">
        <v>#N/A</v>
      </c>
      <c r="DD30" s="120" t="e">
        <f t="shared" ref="DD30:DR31" si="75">IF(ISNUMBER(T151), T151, NA())</f>
        <v>#N/A</v>
      </c>
      <c r="DE30" s="120" t="e">
        <f t="shared" si="75"/>
        <v>#N/A</v>
      </c>
      <c r="DF30" s="120" t="e">
        <f t="shared" si="75"/>
        <v>#N/A</v>
      </c>
      <c r="DG30" s="120" t="e">
        <f t="shared" si="75"/>
        <v>#N/A</v>
      </c>
      <c r="DH30" s="120" t="e">
        <f t="shared" si="75"/>
        <v>#N/A</v>
      </c>
      <c r="DI30" s="120" t="e">
        <f t="shared" si="75"/>
        <v>#N/A</v>
      </c>
      <c r="DJ30" s="120" t="e">
        <f t="shared" si="75"/>
        <v>#N/A</v>
      </c>
      <c r="DK30" s="120" t="e">
        <f t="shared" si="75"/>
        <v>#N/A</v>
      </c>
      <c r="DL30" s="120" t="e">
        <f t="shared" si="75"/>
        <v>#N/A</v>
      </c>
      <c r="DM30" s="120" t="e">
        <f t="shared" si="75"/>
        <v>#N/A</v>
      </c>
      <c r="DN30" s="120" t="e">
        <f t="shared" si="75"/>
        <v>#N/A</v>
      </c>
      <c r="DO30" s="120" t="e">
        <f t="shared" si="75"/>
        <v>#N/A</v>
      </c>
      <c r="DP30" s="120" t="e">
        <f t="shared" si="75"/>
        <v>#N/A</v>
      </c>
      <c r="DQ30" s="120" t="e">
        <f t="shared" si="75"/>
        <v>#N/A</v>
      </c>
      <c r="DR30" s="120" t="e">
        <f t="shared" si="75"/>
        <v>#N/A</v>
      </c>
      <c r="DS30" s="120" t="e">
        <f t="shared" ref="DS30:EH31" si="76">IF(ISNUMBER(AI151), AI151, NA())</f>
        <v>#N/A</v>
      </c>
      <c r="DT30" s="120" t="e">
        <f t="shared" si="76"/>
        <v>#N/A</v>
      </c>
      <c r="DU30" s="120" t="e">
        <f t="shared" si="76"/>
        <v>#N/A</v>
      </c>
      <c r="DV30" s="120" t="e">
        <f t="shared" si="76"/>
        <v>#N/A</v>
      </c>
      <c r="DW30" s="120" t="e">
        <f t="shared" si="76"/>
        <v>#N/A</v>
      </c>
      <c r="DX30" s="120" t="e">
        <f t="shared" si="76"/>
        <v>#N/A</v>
      </c>
      <c r="DY30" s="120" t="e">
        <f t="shared" si="76"/>
        <v>#N/A</v>
      </c>
      <c r="DZ30" s="120" t="e">
        <f t="shared" si="76"/>
        <v>#N/A</v>
      </c>
      <c r="EA30" s="120" t="e">
        <f t="shared" si="76"/>
        <v>#N/A</v>
      </c>
      <c r="EB30" s="120" t="e">
        <f t="shared" si="76"/>
        <v>#N/A</v>
      </c>
      <c r="EC30" s="120" t="e">
        <f t="shared" si="76"/>
        <v>#N/A</v>
      </c>
      <c r="ED30" s="120" t="e">
        <f t="shared" si="76"/>
        <v>#N/A</v>
      </c>
      <c r="EE30" s="120" t="e">
        <f t="shared" si="76"/>
        <v>#N/A</v>
      </c>
      <c r="EF30" s="120" t="e">
        <f t="shared" si="76"/>
        <v>#N/A</v>
      </c>
      <c r="EG30" s="120" t="e">
        <f t="shared" si="76"/>
        <v>#N/A</v>
      </c>
      <c r="EH30" s="120" t="e">
        <f t="shared" si="76"/>
        <v>#N/A</v>
      </c>
      <c r="EI30" s="120" t="e">
        <f t="shared" ref="EG30:ET31" si="77">IF(ISNUMBER(AY151), AY151, NA())</f>
        <v>#N/A</v>
      </c>
      <c r="EJ30" s="120" t="e">
        <f t="shared" si="77"/>
        <v>#N/A</v>
      </c>
      <c r="EK30" s="120" t="e">
        <f t="shared" si="77"/>
        <v>#N/A</v>
      </c>
      <c r="EL30" s="120" t="e">
        <f t="shared" si="77"/>
        <v>#N/A</v>
      </c>
      <c r="EM30" s="120" t="e">
        <f t="shared" si="77"/>
        <v>#N/A</v>
      </c>
      <c r="EN30" s="120" t="e">
        <f t="shared" si="77"/>
        <v>#N/A</v>
      </c>
      <c r="EO30" s="120" t="e">
        <f t="shared" si="77"/>
        <v>#N/A</v>
      </c>
      <c r="EP30" s="120" t="e">
        <f t="shared" si="77"/>
        <v>#N/A</v>
      </c>
      <c r="EQ30" s="120" t="e">
        <f t="shared" si="77"/>
        <v>#N/A</v>
      </c>
      <c r="ER30" s="120" t="e">
        <f t="shared" si="77"/>
        <v>#N/A</v>
      </c>
      <c r="ES30" s="120" t="e">
        <f t="shared" si="77"/>
        <v>#N/A</v>
      </c>
      <c r="ET30" s="184" t="e">
        <f t="shared" si="77"/>
        <v>#N/A</v>
      </c>
      <c r="EU30" s="120" t="e">
        <v>#N/A</v>
      </c>
      <c r="EV30" s="120" t="e">
        <f t="shared" ref="EV30:FJ31" si="78">IF(ISNUMBER(T191), T191, NA())</f>
        <v>#N/A</v>
      </c>
      <c r="EW30" s="120" t="e">
        <f t="shared" si="78"/>
        <v>#N/A</v>
      </c>
      <c r="EX30" s="120" t="e">
        <f t="shared" si="78"/>
        <v>#N/A</v>
      </c>
      <c r="EY30" s="120" t="e">
        <f t="shared" si="78"/>
        <v>#N/A</v>
      </c>
      <c r="EZ30" s="120" t="e">
        <f t="shared" si="78"/>
        <v>#N/A</v>
      </c>
      <c r="FA30" s="120" t="e">
        <f t="shared" si="78"/>
        <v>#N/A</v>
      </c>
      <c r="FB30" s="120" t="e">
        <f t="shared" si="78"/>
        <v>#N/A</v>
      </c>
      <c r="FC30" s="120" t="e">
        <f t="shared" si="78"/>
        <v>#N/A</v>
      </c>
      <c r="FD30" s="120" t="e">
        <f t="shared" si="78"/>
        <v>#N/A</v>
      </c>
      <c r="FE30" s="120" t="e">
        <f t="shared" si="78"/>
        <v>#N/A</v>
      </c>
      <c r="FF30" s="120" t="e">
        <f t="shared" si="78"/>
        <v>#N/A</v>
      </c>
      <c r="FG30" s="120" t="e">
        <f t="shared" si="78"/>
        <v>#N/A</v>
      </c>
      <c r="FH30" s="120" t="e">
        <f t="shared" si="78"/>
        <v>#N/A</v>
      </c>
      <c r="FI30" s="120" t="e">
        <f t="shared" si="78"/>
        <v>#N/A</v>
      </c>
      <c r="FJ30" s="120" t="e">
        <f t="shared" si="78"/>
        <v>#N/A</v>
      </c>
      <c r="FK30" s="120" t="e">
        <f t="shared" ref="FK30:FZ31" si="79">IF(ISNUMBER(AI191), AI191, NA())</f>
        <v>#N/A</v>
      </c>
      <c r="FL30" s="120" t="e">
        <f t="shared" si="79"/>
        <v>#N/A</v>
      </c>
      <c r="FM30" s="120" t="e">
        <f t="shared" si="79"/>
        <v>#N/A</v>
      </c>
      <c r="FN30" s="120" t="e">
        <f t="shared" si="79"/>
        <v>#N/A</v>
      </c>
      <c r="FO30" s="120" t="e">
        <f t="shared" si="79"/>
        <v>#N/A</v>
      </c>
      <c r="FP30" s="120" t="e">
        <f t="shared" si="79"/>
        <v>#N/A</v>
      </c>
      <c r="FQ30" s="120" t="e">
        <f t="shared" si="79"/>
        <v>#N/A</v>
      </c>
      <c r="FR30" s="120" t="e">
        <f t="shared" si="79"/>
        <v>#N/A</v>
      </c>
      <c r="FS30" s="120" t="e">
        <f t="shared" si="79"/>
        <v>#N/A</v>
      </c>
      <c r="FT30" s="120" t="e">
        <f t="shared" si="79"/>
        <v>#N/A</v>
      </c>
      <c r="FU30" s="120" t="e">
        <f t="shared" si="79"/>
        <v>#N/A</v>
      </c>
      <c r="FV30" s="120" t="e">
        <f t="shared" si="79"/>
        <v>#N/A</v>
      </c>
      <c r="FW30" s="120" t="e">
        <f t="shared" si="79"/>
        <v>#N/A</v>
      </c>
      <c r="FX30" s="120" t="e">
        <f t="shared" si="79"/>
        <v>#N/A</v>
      </c>
      <c r="FY30" s="120" t="e">
        <f t="shared" si="79"/>
        <v>#N/A</v>
      </c>
      <c r="FZ30" s="120" t="e">
        <f t="shared" si="79"/>
        <v>#N/A</v>
      </c>
      <c r="GA30" s="120" t="e">
        <f t="shared" ref="FY30:GL31" si="80">IF(ISNUMBER(AY191), AY191, NA())</f>
        <v>#N/A</v>
      </c>
      <c r="GB30" s="120" t="e">
        <f t="shared" si="80"/>
        <v>#N/A</v>
      </c>
      <c r="GC30" s="120" t="e">
        <f t="shared" si="80"/>
        <v>#N/A</v>
      </c>
      <c r="GD30" s="120" t="e">
        <f t="shared" si="80"/>
        <v>#N/A</v>
      </c>
      <c r="GE30" s="120" t="e">
        <f t="shared" si="80"/>
        <v>#N/A</v>
      </c>
      <c r="GF30" s="120" t="e">
        <f t="shared" si="80"/>
        <v>#N/A</v>
      </c>
      <c r="GG30" s="120" t="e">
        <f t="shared" si="80"/>
        <v>#N/A</v>
      </c>
      <c r="GH30" s="120" t="e">
        <f t="shared" si="80"/>
        <v>#N/A</v>
      </c>
      <c r="GI30" s="120" t="e">
        <f t="shared" si="80"/>
        <v>#N/A</v>
      </c>
      <c r="GJ30" s="120" t="e">
        <f t="shared" si="80"/>
        <v>#N/A</v>
      </c>
      <c r="GK30" s="120" t="e">
        <f t="shared" si="80"/>
        <v>#N/A</v>
      </c>
      <c r="GL30" s="184" t="e">
        <f t="shared" si="80"/>
        <v>#N/A</v>
      </c>
      <c r="GM30" s="120" t="e">
        <v>#N/A</v>
      </c>
      <c r="GN30" s="120" t="e">
        <f t="shared" ref="GN30:HB31" si="81">IF(ISNUMBER(T231), T231, NA())</f>
        <v>#N/A</v>
      </c>
      <c r="GO30" s="120" t="e">
        <f t="shared" si="81"/>
        <v>#N/A</v>
      </c>
      <c r="GP30" s="120" t="e">
        <f t="shared" si="81"/>
        <v>#N/A</v>
      </c>
      <c r="GQ30" s="120" t="e">
        <f t="shared" si="81"/>
        <v>#N/A</v>
      </c>
      <c r="GR30" s="120" t="e">
        <f t="shared" si="81"/>
        <v>#N/A</v>
      </c>
      <c r="GS30" s="120" t="e">
        <f t="shared" si="81"/>
        <v>#N/A</v>
      </c>
      <c r="GT30" s="120" t="e">
        <f t="shared" si="81"/>
        <v>#N/A</v>
      </c>
      <c r="GU30" s="120" t="e">
        <f t="shared" si="81"/>
        <v>#N/A</v>
      </c>
      <c r="GV30" s="120" t="e">
        <f t="shared" si="81"/>
        <v>#N/A</v>
      </c>
      <c r="GW30" s="120" t="e">
        <f t="shared" si="81"/>
        <v>#N/A</v>
      </c>
      <c r="GX30" s="120" t="e">
        <f t="shared" si="81"/>
        <v>#N/A</v>
      </c>
      <c r="GY30" s="120" t="e">
        <f t="shared" si="81"/>
        <v>#N/A</v>
      </c>
      <c r="GZ30" s="120" t="e">
        <f t="shared" si="81"/>
        <v>#N/A</v>
      </c>
      <c r="HA30" s="120" t="e">
        <f t="shared" si="81"/>
        <v>#N/A</v>
      </c>
      <c r="HB30" s="120" t="e">
        <f t="shared" si="81"/>
        <v>#N/A</v>
      </c>
      <c r="HC30" s="120" t="e">
        <f t="shared" ref="HC30:HR31" si="82">IF(ISNUMBER(AI231), AI231, NA())</f>
        <v>#N/A</v>
      </c>
      <c r="HD30" s="120" t="e">
        <f t="shared" si="82"/>
        <v>#N/A</v>
      </c>
      <c r="HE30" s="120" t="e">
        <f t="shared" si="82"/>
        <v>#N/A</v>
      </c>
      <c r="HF30" s="120" t="e">
        <f t="shared" si="82"/>
        <v>#N/A</v>
      </c>
      <c r="HG30" s="120" t="e">
        <f t="shared" si="82"/>
        <v>#N/A</v>
      </c>
      <c r="HH30" s="120" t="e">
        <f t="shared" si="82"/>
        <v>#N/A</v>
      </c>
      <c r="HI30" s="120" t="e">
        <f t="shared" si="82"/>
        <v>#N/A</v>
      </c>
      <c r="HJ30" s="120" t="e">
        <f t="shared" si="82"/>
        <v>#N/A</v>
      </c>
      <c r="HK30" s="120" t="e">
        <f t="shared" si="82"/>
        <v>#N/A</v>
      </c>
      <c r="HL30" s="120" t="e">
        <f t="shared" si="82"/>
        <v>#N/A</v>
      </c>
      <c r="HM30" s="120" t="e">
        <f t="shared" si="82"/>
        <v>#N/A</v>
      </c>
      <c r="HN30" s="120" t="e">
        <f t="shared" si="82"/>
        <v>#N/A</v>
      </c>
      <c r="HO30" s="120" t="e">
        <f t="shared" si="82"/>
        <v>#N/A</v>
      </c>
      <c r="HP30" s="120" t="e">
        <f t="shared" si="82"/>
        <v>#N/A</v>
      </c>
      <c r="HQ30" s="120" t="e">
        <f t="shared" si="82"/>
        <v>#N/A</v>
      </c>
      <c r="HR30" s="120" t="e">
        <f t="shared" si="82"/>
        <v>#N/A</v>
      </c>
      <c r="HS30" s="120" t="e">
        <f t="shared" ref="HQ30:ID31" si="83">IF(ISNUMBER(AY231), AY231, NA())</f>
        <v>#N/A</v>
      </c>
      <c r="HT30" s="120" t="e">
        <f t="shared" si="83"/>
        <v>#N/A</v>
      </c>
      <c r="HU30" s="120" t="e">
        <f t="shared" si="83"/>
        <v>#N/A</v>
      </c>
      <c r="HV30" s="120" t="e">
        <f t="shared" si="83"/>
        <v>#N/A</v>
      </c>
      <c r="HW30" s="120" t="e">
        <f t="shared" si="83"/>
        <v>#N/A</v>
      </c>
      <c r="HX30" s="120" t="e">
        <f t="shared" si="83"/>
        <v>#N/A</v>
      </c>
      <c r="HY30" s="120" t="e">
        <f t="shared" si="83"/>
        <v>#N/A</v>
      </c>
      <c r="HZ30" s="120" t="e">
        <f t="shared" si="83"/>
        <v>#N/A</v>
      </c>
      <c r="IA30" s="120" t="e">
        <f t="shared" si="83"/>
        <v>#N/A</v>
      </c>
      <c r="IB30" s="120" t="e">
        <f t="shared" si="83"/>
        <v>#N/A</v>
      </c>
      <c r="IC30" s="120" t="e">
        <f t="shared" si="83"/>
        <v>#N/A</v>
      </c>
      <c r="ID30" s="184" t="e">
        <f t="shared" si="83"/>
        <v>#N/A</v>
      </c>
      <c r="IE30" s="120" t="e">
        <v>#N/A</v>
      </c>
      <c r="IF30" s="120" t="e">
        <f t="shared" ref="IF30:IT31" si="84">IF(ISNUMBER(T271), T271, NA())</f>
        <v>#N/A</v>
      </c>
      <c r="IG30" s="120" t="e">
        <f t="shared" si="84"/>
        <v>#N/A</v>
      </c>
      <c r="IH30" s="120" t="e">
        <f t="shared" si="84"/>
        <v>#N/A</v>
      </c>
      <c r="II30" s="120" t="e">
        <f t="shared" si="84"/>
        <v>#N/A</v>
      </c>
      <c r="IJ30" s="120" t="e">
        <f t="shared" si="84"/>
        <v>#N/A</v>
      </c>
      <c r="IK30" s="120" t="e">
        <f t="shared" si="84"/>
        <v>#N/A</v>
      </c>
      <c r="IL30" s="120" t="e">
        <f t="shared" si="84"/>
        <v>#N/A</v>
      </c>
      <c r="IM30" s="120" t="e">
        <f t="shared" si="84"/>
        <v>#N/A</v>
      </c>
      <c r="IN30" s="120" t="e">
        <f t="shared" si="84"/>
        <v>#N/A</v>
      </c>
      <c r="IO30" s="120" t="e">
        <f t="shared" si="84"/>
        <v>#N/A</v>
      </c>
      <c r="IP30" s="120" t="e">
        <f t="shared" si="84"/>
        <v>#N/A</v>
      </c>
      <c r="IQ30" s="120" t="e">
        <f t="shared" si="84"/>
        <v>#N/A</v>
      </c>
      <c r="IR30" s="120" t="e">
        <f t="shared" si="84"/>
        <v>#N/A</v>
      </c>
      <c r="IS30" s="120" t="e">
        <f t="shared" si="84"/>
        <v>#N/A</v>
      </c>
      <c r="IT30" s="120" t="e">
        <f t="shared" si="84"/>
        <v>#N/A</v>
      </c>
      <c r="IU30" s="120" t="e">
        <f t="shared" ref="IU30:JJ31" si="85">IF(ISNUMBER(AI271), AI271, NA())</f>
        <v>#N/A</v>
      </c>
      <c r="IV30" s="120" t="e">
        <f t="shared" si="85"/>
        <v>#N/A</v>
      </c>
      <c r="IW30" s="120" t="e">
        <f t="shared" si="85"/>
        <v>#N/A</v>
      </c>
      <c r="IX30" s="120" t="e">
        <f t="shared" si="85"/>
        <v>#N/A</v>
      </c>
      <c r="IY30" s="120" t="e">
        <f t="shared" si="85"/>
        <v>#N/A</v>
      </c>
      <c r="IZ30" s="120" t="e">
        <f t="shared" si="85"/>
        <v>#N/A</v>
      </c>
      <c r="JA30" s="120" t="e">
        <f t="shared" si="85"/>
        <v>#N/A</v>
      </c>
      <c r="JB30" s="120" t="e">
        <f t="shared" si="85"/>
        <v>#N/A</v>
      </c>
      <c r="JC30" s="120" t="e">
        <f t="shared" si="85"/>
        <v>#N/A</v>
      </c>
      <c r="JD30" s="120" t="e">
        <f t="shared" si="85"/>
        <v>#N/A</v>
      </c>
      <c r="JE30" s="120" t="e">
        <f t="shared" si="85"/>
        <v>#N/A</v>
      </c>
      <c r="JF30" s="120" t="e">
        <f t="shared" si="85"/>
        <v>#N/A</v>
      </c>
      <c r="JG30" s="120" t="e">
        <f t="shared" si="85"/>
        <v>#N/A</v>
      </c>
      <c r="JH30" s="120" t="e">
        <f t="shared" si="85"/>
        <v>#N/A</v>
      </c>
      <c r="JI30" s="120" t="e">
        <f t="shared" si="85"/>
        <v>#N/A</v>
      </c>
      <c r="JJ30" s="120" t="e">
        <f t="shared" si="85"/>
        <v>#N/A</v>
      </c>
      <c r="JK30" s="120" t="e">
        <f t="shared" ref="JI30:JV31" si="86">IF(ISNUMBER(AY271), AY271, NA())</f>
        <v>#N/A</v>
      </c>
      <c r="JL30" s="120" t="e">
        <f t="shared" si="86"/>
        <v>#N/A</v>
      </c>
      <c r="JM30" s="120" t="e">
        <f t="shared" si="86"/>
        <v>#N/A</v>
      </c>
      <c r="JN30" s="120" t="e">
        <f t="shared" si="86"/>
        <v>#N/A</v>
      </c>
      <c r="JO30" s="120" t="e">
        <f t="shared" si="86"/>
        <v>#N/A</v>
      </c>
      <c r="JP30" s="120" t="e">
        <f t="shared" si="86"/>
        <v>#N/A</v>
      </c>
      <c r="JQ30" s="120" t="e">
        <f t="shared" si="86"/>
        <v>#N/A</v>
      </c>
      <c r="JR30" s="120" t="e">
        <f t="shared" si="86"/>
        <v>#N/A</v>
      </c>
      <c r="JS30" s="120" t="e">
        <f t="shared" si="86"/>
        <v>#N/A</v>
      </c>
      <c r="JT30" s="120" t="e">
        <f t="shared" si="86"/>
        <v>#N/A</v>
      </c>
      <c r="JU30" s="120" t="e">
        <f t="shared" si="86"/>
        <v>#N/A</v>
      </c>
      <c r="JV30" s="184" t="e">
        <f t="shared" si="86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 t="e">
        <v>#N/A</v>
      </c>
      <c r="T31" s="122" t="e">
        <f t="shared" si="71"/>
        <v>#N/A</v>
      </c>
      <c r="U31" s="122" t="e">
        <f t="shared" si="71"/>
        <v>#N/A</v>
      </c>
      <c r="V31" s="122" t="e">
        <f t="shared" si="71"/>
        <v>#N/A</v>
      </c>
      <c r="W31" s="122" t="e">
        <f t="shared" si="71"/>
        <v>#N/A</v>
      </c>
      <c r="X31" s="122" t="e">
        <f t="shared" si="71"/>
        <v>#N/A</v>
      </c>
      <c r="Y31" s="122" t="e">
        <f t="shared" si="71"/>
        <v>#N/A</v>
      </c>
      <c r="Z31" s="122" t="e">
        <f t="shared" si="71"/>
        <v>#N/A</v>
      </c>
      <c r="AA31" s="122" t="e">
        <f t="shared" si="71"/>
        <v>#N/A</v>
      </c>
      <c r="AB31" s="122" t="e">
        <f t="shared" si="71"/>
        <v>#N/A</v>
      </c>
      <c r="AC31" s="122" t="e">
        <f t="shared" si="71"/>
        <v>#N/A</v>
      </c>
      <c r="AD31" s="122" t="e">
        <f t="shared" si="71"/>
        <v>#N/A</v>
      </c>
      <c r="AE31" s="122" t="e">
        <f t="shared" si="71"/>
        <v>#N/A</v>
      </c>
      <c r="AF31" s="122" t="e">
        <f t="shared" si="71"/>
        <v>#N/A</v>
      </c>
      <c r="AG31" s="122" t="e">
        <f t="shared" si="71"/>
        <v>#N/A</v>
      </c>
      <c r="AH31" s="122" t="e">
        <f t="shared" si="71"/>
        <v>#N/A</v>
      </c>
      <c r="AI31" s="122" t="e">
        <f t="shared" si="71"/>
        <v>#N/A</v>
      </c>
      <c r="AJ31" s="122" t="e">
        <f t="shared" si="71"/>
        <v>#N/A</v>
      </c>
      <c r="AK31" s="122" t="e">
        <f t="shared" si="71"/>
        <v>#N/A</v>
      </c>
      <c r="AL31" s="122" t="e">
        <f t="shared" si="71"/>
        <v>#N/A</v>
      </c>
      <c r="AM31" s="122" t="e">
        <f t="shared" si="71"/>
        <v>#N/A</v>
      </c>
      <c r="AN31" s="122" t="e">
        <f t="shared" si="71"/>
        <v>#N/A</v>
      </c>
      <c r="AO31" s="122" t="e">
        <f t="shared" si="71"/>
        <v>#N/A</v>
      </c>
      <c r="AP31" s="122" t="e">
        <f t="shared" si="71"/>
        <v>#N/A</v>
      </c>
      <c r="AQ31" s="122" t="e">
        <f t="shared" si="71"/>
        <v>#N/A</v>
      </c>
      <c r="AR31" s="122" t="e">
        <f t="shared" si="71"/>
        <v>#N/A</v>
      </c>
      <c r="AS31" s="122" t="e">
        <f t="shared" si="71"/>
        <v>#N/A</v>
      </c>
      <c r="AT31" s="122" t="e">
        <f t="shared" si="71"/>
        <v>#N/A</v>
      </c>
      <c r="AU31" s="122" t="e">
        <f t="shared" si="71"/>
        <v>#N/A</v>
      </c>
      <c r="AV31" s="122" t="e">
        <f t="shared" si="71"/>
        <v>#N/A</v>
      </c>
      <c r="AW31" s="122" t="e">
        <f t="shared" si="71"/>
        <v>#N/A</v>
      </c>
      <c r="AX31" s="122" t="e">
        <f t="shared" si="71"/>
        <v>#N/A</v>
      </c>
      <c r="AY31" s="122" t="e">
        <f t="shared" si="71"/>
        <v>#N/A</v>
      </c>
      <c r="AZ31" s="122" t="e">
        <f t="shared" si="71"/>
        <v>#N/A</v>
      </c>
      <c r="BA31" s="122" t="e">
        <f t="shared" si="71"/>
        <v>#N/A</v>
      </c>
      <c r="BB31" s="122" t="e">
        <f t="shared" si="71"/>
        <v>#N/A</v>
      </c>
      <c r="BC31" s="122" t="e">
        <f t="shared" si="71"/>
        <v>#N/A</v>
      </c>
      <c r="BD31" s="122" t="e">
        <f t="shared" si="71"/>
        <v>#N/A</v>
      </c>
      <c r="BE31" s="122" t="e">
        <f t="shared" si="71"/>
        <v>#N/A</v>
      </c>
      <c r="BF31" s="122" t="e">
        <f t="shared" si="71"/>
        <v>#N/A</v>
      </c>
      <c r="BG31" s="122" t="e">
        <f t="shared" si="71"/>
        <v>#N/A</v>
      </c>
      <c r="BH31" s="122" t="e">
        <f t="shared" si="71"/>
        <v>#N/A</v>
      </c>
      <c r="BI31" s="122" t="e">
        <f t="shared" si="71"/>
        <v>#N/A</v>
      </c>
      <c r="BJ31" s="185" t="e">
        <f t="shared" si="71"/>
        <v>#N/A</v>
      </c>
      <c r="BK31" s="122" t="e">
        <v>#N/A</v>
      </c>
      <c r="BL31" s="122" t="e">
        <f t="shared" si="72"/>
        <v>#N/A</v>
      </c>
      <c r="BM31" s="122" t="e">
        <f t="shared" si="72"/>
        <v>#N/A</v>
      </c>
      <c r="BN31" s="122" t="e">
        <f t="shared" si="72"/>
        <v>#N/A</v>
      </c>
      <c r="BO31" s="122" t="e">
        <f t="shared" si="72"/>
        <v>#N/A</v>
      </c>
      <c r="BP31" s="122" t="e">
        <f t="shared" si="72"/>
        <v>#N/A</v>
      </c>
      <c r="BQ31" s="122" t="e">
        <f t="shared" si="72"/>
        <v>#N/A</v>
      </c>
      <c r="BR31" s="122" t="e">
        <f t="shared" si="72"/>
        <v>#N/A</v>
      </c>
      <c r="BS31" s="122" t="e">
        <f t="shared" si="72"/>
        <v>#N/A</v>
      </c>
      <c r="BT31" s="122" t="e">
        <f t="shared" si="72"/>
        <v>#N/A</v>
      </c>
      <c r="BU31" s="122" t="e">
        <f t="shared" si="72"/>
        <v>#N/A</v>
      </c>
      <c r="BV31" s="122" t="e">
        <f t="shared" si="72"/>
        <v>#N/A</v>
      </c>
      <c r="BW31" s="122" t="e">
        <f t="shared" si="72"/>
        <v>#N/A</v>
      </c>
      <c r="BX31" s="122" t="e">
        <f t="shared" si="72"/>
        <v>#N/A</v>
      </c>
      <c r="BY31" s="122" t="e">
        <f t="shared" si="72"/>
        <v>#N/A</v>
      </c>
      <c r="BZ31" s="122" t="e">
        <f t="shared" si="72"/>
        <v>#N/A</v>
      </c>
      <c r="CA31" s="122" t="e">
        <f t="shared" si="73"/>
        <v>#N/A</v>
      </c>
      <c r="CB31" s="122" t="e">
        <f t="shared" si="73"/>
        <v>#N/A</v>
      </c>
      <c r="CC31" s="122" t="e">
        <f t="shared" si="73"/>
        <v>#N/A</v>
      </c>
      <c r="CD31" s="122" t="e">
        <f t="shared" si="73"/>
        <v>#N/A</v>
      </c>
      <c r="CE31" s="122" t="e">
        <f t="shared" si="73"/>
        <v>#N/A</v>
      </c>
      <c r="CF31" s="122" t="e">
        <f t="shared" si="73"/>
        <v>#N/A</v>
      </c>
      <c r="CG31" s="122" t="e">
        <f t="shared" si="73"/>
        <v>#N/A</v>
      </c>
      <c r="CH31" s="122" t="e">
        <f t="shared" si="73"/>
        <v>#N/A</v>
      </c>
      <c r="CI31" s="122" t="e">
        <f t="shared" si="73"/>
        <v>#N/A</v>
      </c>
      <c r="CJ31" s="122" t="e">
        <f t="shared" si="73"/>
        <v>#N/A</v>
      </c>
      <c r="CK31" s="122" t="e">
        <f t="shared" si="73"/>
        <v>#N/A</v>
      </c>
      <c r="CL31" s="122" t="e">
        <f t="shared" si="73"/>
        <v>#N/A</v>
      </c>
      <c r="CM31" s="122" t="e">
        <f t="shared" si="73"/>
        <v>#N/A</v>
      </c>
      <c r="CN31" s="122" t="e">
        <f t="shared" si="73"/>
        <v>#N/A</v>
      </c>
      <c r="CO31" s="122" t="e">
        <f t="shared" si="74"/>
        <v>#N/A</v>
      </c>
      <c r="CP31" s="122" t="e">
        <f t="shared" si="74"/>
        <v>#N/A</v>
      </c>
      <c r="CQ31" s="122" t="e">
        <f t="shared" si="74"/>
        <v>#N/A</v>
      </c>
      <c r="CR31" s="122" t="e">
        <f t="shared" si="74"/>
        <v>#N/A</v>
      </c>
      <c r="CS31" s="122" t="e">
        <f t="shared" si="74"/>
        <v>#N/A</v>
      </c>
      <c r="CT31" s="122" t="e">
        <f t="shared" si="74"/>
        <v>#N/A</v>
      </c>
      <c r="CU31" s="122" t="e">
        <f t="shared" si="74"/>
        <v>#N/A</v>
      </c>
      <c r="CV31" s="122" t="e">
        <f t="shared" si="74"/>
        <v>#N/A</v>
      </c>
      <c r="CW31" s="122" t="e">
        <f t="shared" si="74"/>
        <v>#N/A</v>
      </c>
      <c r="CX31" s="122" t="e">
        <f t="shared" si="74"/>
        <v>#N/A</v>
      </c>
      <c r="CY31" s="122" t="e">
        <f t="shared" si="74"/>
        <v>#N/A</v>
      </c>
      <c r="CZ31" s="122" t="e">
        <f t="shared" si="74"/>
        <v>#N/A</v>
      </c>
      <c r="DA31" s="122" t="e">
        <f t="shared" si="74"/>
        <v>#N/A</v>
      </c>
      <c r="DB31" s="185" t="e">
        <f t="shared" si="74"/>
        <v>#N/A</v>
      </c>
      <c r="DC31" s="122" t="e">
        <v>#N/A</v>
      </c>
      <c r="DD31" s="122" t="e">
        <f t="shared" si="75"/>
        <v>#N/A</v>
      </c>
      <c r="DE31" s="122" t="e">
        <f t="shared" si="75"/>
        <v>#N/A</v>
      </c>
      <c r="DF31" s="122" t="e">
        <f t="shared" si="75"/>
        <v>#N/A</v>
      </c>
      <c r="DG31" s="122" t="e">
        <f t="shared" si="75"/>
        <v>#N/A</v>
      </c>
      <c r="DH31" s="122" t="e">
        <f t="shared" si="75"/>
        <v>#N/A</v>
      </c>
      <c r="DI31" s="122" t="e">
        <f t="shared" si="75"/>
        <v>#N/A</v>
      </c>
      <c r="DJ31" s="122" t="e">
        <f t="shared" si="75"/>
        <v>#N/A</v>
      </c>
      <c r="DK31" s="122" t="e">
        <f t="shared" si="75"/>
        <v>#N/A</v>
      </c>
      <c r="DL31" s="122" t="e">
        <f t="shared" si="75"/>
        <v>#N/A</v>
      </c>
      <c r="DM31" s="122" t="e">
        <f t="shared" si="75"/>
        <v>#N/A</v>
      </c>
      <c r="DN31" s="122" t="e">
        <f t="shared" si="75"/>
        <v>#N/A</v>
      </c>
      <c r="DO31" s="122" t="e">
        <f t="shared" si="75"/>
        <v>#N/A</v>
      </c>
      <c r="DP31" s="122" t="e">
        <f t="shared" si="75"/>
        <v>#N/A</v>
      </c>
      <c r="DQ31" s="122" t="e">
        <f t="shared" si="75"/>
        <v>#N/A</v>
      </c>
      <c r="DR31" s="122" t="e">
        <f t="shared" si="75"/>
        <v>#N/A</v>
      </c>
      <c r="DS31" s="122" t="e">
        <f t="shared" si="76"/>
        <v>#N/A</v>
      </c>
      <c r="DT31" s="122" t="e">
        <f t="shared" si="76"/>
        <v>#N/A</v>
      </c>
      <c r="DU31" s="122" t="e">
        <f t="shared" si="76"/>
        <v>#N/A</v>
      </c>
      <c r="DV31" s="122" t="e">
        <f t="shared" si="76"/>
        <v>#N/A</v>
      </c>
      <c r="DW31" s="122" t="e">
        <f t="shared" si="76"/>
        <v>#N/A</v>
      </c>
      <c r="DX31" s="122" t="e">
        <f t="shared" si="76"/>
        <v>#N/A</v>
      </c>
      <c r="DY31" s="122" t="e">
        <f t="shared" si="76"/>
        <v>#N/A</v>
      </c>
      <c r="DZ31" s="122" t="e">
        <f t="shared" si="76"/>
        <v>#N/A</v>
      </c>
      <c r="EA31" s="122" t="e">
        <f t="shared" si="76"/>
        <v>#N/A</v>
      </c>
      <c r="EB31" s="122" t="e">
        <f t="shared" si="76"/>
        <v>#N/A</v>
      </c>
      <c r="EC31" s="122" t="e">
        <f t="shared" si="76"/>
        <v>#N/A</v>
      </c>
      <c r="ED31" s="122" t="e">
        <f t="shared" si="76"/>
        <v>#N/A</v>
      </c>
      <c r="EE31" s="122" t="e">
        <f t="shared" si="76"/>
        <v>#N/A</v>
      </c>
      <c r="EF31" s="122" t="e">
        <f t="shared" si="76"/>
        <v>#N/A</v>
      </c>
      <c r="EG31" s="122" t="e">
        <f t="shared" si="77"/>
        <v>#N/A</v>
      </c>
      <c r="EH31" s="122" t="e">
        <f t="shared" si="77"/>
        <v>#N/A</v>
      </c>
      <c r="EI31" s="122" t="e">
        <f t="shared" si="77"/>
        <v>#N/A</v>
      </c>
      <c r="EJ31" s="122" t="e">
        <f t="shared" si="77"/>
        <v>#N/A</v>
      </c>
      <c r="EK31" s="122" t="e">
        <f t="shared" si="77"/>
        <v>#N/A</v>
      </c>
      <c r="EL31" s="122" t="e">
        <f t="shared" si="77"/>
        <v>#N/A</v>
      </c>
      <c r="EM31" s="122" t="e">
        <f t="shared" si="77"/>
        <v>#N/A</v>
      </c>
      <c r="EN31" s="122" t="e">
        <f t="shared" si="77"/>
        <v>#N/A</v>
      </c>
      <c r="EO31" s="122" t="e">
        <f t="shared" si="77"/>
        <v>#N/A</v>
      </c>
      <c r="EP31" s="122" t="e">
        <f t="shared" si="77"/>
        <v>#N/A</v>
      </c>
      <c r="EQ31" s="122" t="e">
        <f t="shared" si="77"/>
        <v>#N/A</v>
      </c>
      <c r="ER31" s="122" t="e">
        <f t="shared" si="77"/>
        <v>#N/A</v>
      </c>
      <c r="ES31" s="122" t="e">
        <f t="shared" si="77"/>
        <v>#N/A</v>
      </c>
      <c r="ET31" s="185" t="e">
        <f t="shared" si="77"/>
        <v>#N/A</v>
      </c>
      <c r="EU31" s="122" t="e">
        <v>#N/A</v>
      </c>
      <c r="EV31" s="122" t="e">
        <f t="shared" si="78"/>
        <v>#N/A</v>
      </c>
      <c r="EW31" s="122" t="e">
        <f t="shared" si="78"/>
        <v>#N/A</v>
      </c>
      <c r="EX31" s="122" t="e">
        <f t="shared" si="78"/>
        <v>#N/A</v>
      </c>
      <c r="EY31" s="122" t="e">
        <f t="shared" si="78"/>
        <v>#N/A</v>
      </c>
      <c r="EZ31" s="122" t="e">
        <f t="shared" si="78"/>
        <v>#N/A</v>
      </c>
      <c r="FA31" s="122" t="e">
        <f t="shared" si="78"/>
        <v>#N/A</v>
      </c>
      <c r="FB31" s="122" t="e">
        <f t="shared" si="78"/>
        <v>#N/A</v>
      </c>
      <c r="FC31" s="122" t="e">
        <f t="shared" si="78"/>
        <v>#N/A</v>
      </c>
      <c r="FD31" s="122" t="e">
        <f t="shared" si="78"/>
        <v>#N/A</v>
      </c>
      <c r="FE31" s="122" t="e">
        <f t="shared" si="78"/>
        <v>#N/A</v>
      </c>
      <c r="FF31" s="122" t="e">
        <f t="shared" si="78"/>
        <v>#N/A</v>
      </c>
      <c r="FG31" s="122" t="e">
        <f t="shared" si="78"/>
        <v>#N/A</v>
      </c>
      <c r="FH31" s="122" t="e">
        <f t="shared" si="78"/>
        <v>#N/A</v>
      </c>
      <c r="FI31" s="122" t="e">
        <f t="shared" si="78"/>
        <v>#N/A</v>
      </c>
      <c r="FJ31" s="122" t="e">
        <f t="shared" si="78"/>
        <v>#N/A</v>
      </c>
      <c r="FK31" s="122" t="e">
        <f t="shared" si="79"/>
        <v>#N/A</v>
      </c>
      <c r="FL31" s="122" t="e">
        <f t="shared" si="79"/>
        <v>#N/A</v>
      </c>
      <c r="FM31" s="122" t="e">
        <f t="shared" si="79"/>
        <v>#N/A</v>
      </c>
      <c r="FN31" s="122" t="e">
        <f t="shared" si="79"/>
        <v>#N/A</v>
      </c>
      <c r="FO31" s="122" t="e">
        <f t="shared" si="79"/>
        <v>#N/A</v>
      </c>
      <c r="FP31" s="122" t="e">
        <f t="shared" si="79"/>
        <v>#N/A</v>
      </c>
      <c r="FQ31" s="122" t="e">
        <f t="shared" si="79"/>
        <v>#N/A</v>
      </c>
      <c r="FR31" s="122" t="e">
        <f t="shared" si="79"/>
        <v>#N/A</v>
      </c>
      <c r="FS31" s="122" t="e">
        <f t="shared" si="79"/>
        <v>#N/A</v>
      </c>
      <c r="FT31" s="122" t="e">
        <f t="shared" si="79"/>
        <v>#N/A</v>
      </c>
      <c r="FU31" s="122" t="e">
        <f t="shared" si="79"/>
        <v>#N/A</v>
      </c>
      <c r="FV31" s="122" t="e">
        <f t="shared" si="79"/>
        <v>#N/A</v>
      </c>
      <c r="FW31" s="122" t="e">
        <f t="shared" si="79"/>
        <v>#N/A</v>
      </c>
      <c r="FX31" s="122" t="e">
        <f t="shared" si="79"/>
        <v>#N/A</v>
      </c>
      <c r="FY31" s="122" t="e">
        <f t="shared" si="80"/>
        <v>#N/A</v>
      </c>
      <c r="FZ31" s="122" t="e">
        <f t="shared" si="80"/>
        <v>#N/A</v>
      </c>
      <c r="GA31" s="122" t="e">
        <f t="shared" si="80"/>
        <v>#N/A</v>
      </c>
      <c r="GB31" s="122" t="e">
        <f t="shared" si="80"/>
        <v>#N/A</v>
      </c>
      <c r="GC31" s="122" t="e">
        <f t="shared" si="80"/>
        <v>#N/A</v>
      </c>
      <c r="GD31" s="122" t="e">
        <f t="shared" si="80"/>
        <v>#N/A</v>
      </c>
      <c r="GE31" s="122" t="e">
        <f t="shared" si="80"/>
        <v>#N/A</v>
      </c>
      <c r="GF31" s="122" t="e">
        <f t="shared" si="80"/>
        <v>#N/A</v>
      </c>
      <c r="GG31" s="122" t="e">
        <f t="shared" si="80"/>
        <v>#N/A</v>
      </c>
      <c r="GH31" s="122" t="e">
        <f t="shared" si="80"/>
        <v>#N/A</v>
      </c>
      <c r="GI31" s="122" t="e">
        <f t="shared" si="80"/>
        <v>#N/A</v>
      </c>
      <c r="GJ31" s="122" t="e">
        <f t="shared" si="80"/>
        <v>#N/A</v>
      </c>
      <c r="GK31" s="122" t="e">
        <f t="shared" si="80"/>
        <v>#N/A</v>
      </c>
      <c r="GL31" s="185" t="e">
        <f t="shared" si="80"/>
        <v>#N/A</v>
      </c>
      <c r="GM31" s="122" t="e">
        <v>#N/A</v>
      </c>
      <c r="GN31" s="122" t="e">
        <f t="shared" si="81"/>
        <v>#N/A</v>
      </c>
      <c r="GO31" s="122" t="e">
        <f t="shared" si="81"/>
        <v>#N/A</v>
      </c>
      <c r="GP31" s="122" t="e">
        <f t="shared" si="81"/>
        <v>#N/A</v>
      </c>
      <c r="GQ31" s="122" t="e">
        <f t="shared" si="81"/>
        <v>#N/A</v>
      </c>
      <c r="GR31" s="122" t="e">
        <f t="shared" si="81"/>
        <v>#N/A</v>
      </c>
      <c r="GS31" s="122" t="e">
        <f t="shared" si="81"/>
        <v>#N/A</v>
      </c>
      <c r="GT31" s="122" t="e">
        <f t="shared" si="81"/>
        <v>#N/A</v>
      </c>
      <c r="GU31" s="122" t="e">
        <f t="shared" si="81"/>
        <v>#N/A</v>
      </c>
      <c r="GV31" s="122" t="e">
        <f t="shared" si="81"/>
        <v>#N/A</v>
      </c>
      <c r="GW31" s="122" t="e">
        <f t="shared" si="81"/>
        <v>#N/A</v>
      </c>
      <c r="GX31" s="122" t="e">
        <f t="shared" si="81"/>
        <v>#N/A</v>
      </c>
      <c r="GY31" s="122" t="e">
        <f t="shared" si="81"/>
        <v>#N/A</v>
      </c>
      <c r="GZ31" s="122" t="e">
        <f t="shared" si="81"/>
        <v>#N/A</v>
      </c>
      <c r="HA31" s="122" t="e">
        <f t="shared" si="81"/>
        <v>#N/A</v>
      </c>
      <c r="HB31" s="122" t="e">
        <f t="shared" si="81"/>
        <v>#N/A</v>
      </c>
      <c r="HC31" s="122" t="e">
        <f t="shared" si="82"/>
        <v>#N/A</v>
      </c>
      <c r="HD31" s="122" t="e">
        <f t="shared" si="82"/>
        <v>#N/A</v>
      </c>
      <c r="HE31" s="122" t="e">
        <f t="shared" si="82"/>
        <v>#N/A</v>
      </c>
      <c r="HF31" s="122" t="e">
        <f t="shared" si="82"/>
        <v>#N/A</v>
      </c>
      <c r="HG31" s="122" t="e">
        <f t="shared" si="82"/>
        <v>#N/A</v>
      </c>
      <c r="HH31" s="122" t="e">
        <f t="shared" si="82"/>
        <v>#N/A</v>
      </c>
      <c r="HI31" s="122" t="e">
        <f t="shared" si="82"/>
        <v>#N/A</v>
      </c>
      <c r="HJ31" s="122" t="e">
        <f t="shared" si="82"/>
        <v>#N/A</v>
      </c>
      <c r="HK31" s="122" t="e">
        <f t="shared" si="82"/>
        <v>#N/A</v>
      </c>
      <c r="HL31" s="122" t="e">
        <f t="shared" si="82"/>
        <v>#N/A</v>
      </c>
      <c r="HM31" s="122" t="e">
        <f t="shared" si="82"/>
        <v>#N/A</v>
      </c>
      <c r="HN31" s="122" t="e">
        <f t="shared" si="82"/>
        <v>#N/A</v>
      </c>
      <c r="HO31" s="122" t="e">
        <f t="shared" si="82"/>
        <v>#N/A</v>
      </c>
      <c r="HP31" s="122" t="e">
        <f t="shared" si="82"/>
        <v>#N/A</v>
      </c>
      <c r="HQ31" s="122" t="e">
        <f t="shared" si="83"/>
        <v>#N/A</v>
      </c>
      <c r="HR31" s="122" t="e">
        <f t="shared" si="83"/>
        <v>#N/A</v>
      </c>
      <c r="HS31" s="122" t="e">
        <f t="shared" si="83"/>
        <v>#N/A</v>
      </c>
      <c r="HT31" s="122" t="e">
        <f t="shared" si="83"/>
        <v>#N/A</v>
      </c>
      <c r="HU31" s="122" t="e">
        <f t="shared" si="83"/>
        <v>#N/A</v>
      </c>
      <c r="HV31" s="122" t="e">
        <f t="shared" si="83"/>
        <v>#N/A</v>
      </c>
      <c r="HW31" s="122" t="e">
        <f t="shared" si="83"/>
        <v>#N/A</v>
      </c>
      <c r="HX31" s="122" t="e">
        <f t="shared" si="83"/>
        <v>#N/A</v>
      </c>
      <c r="HY31" s="122" t="e">
        <f t="shared" si="83"/>
        <v>#N/A</v>
      </c>
      <c r="HZ31" s="122" t="e">
        <f t="shared" si="83"/>
        <v>#N/A</v>
      </c>
      <c r="IA31" s="122" t="e">
        <f t="shared" si="83"/>
        <v>#N/A</v>
      </c>
      <c r="IB31" s="122" t="e">
        <f t="shared" si="83"/>
        <v>#N/A</v>
      </c>
      <c r="IC31" s="122" t="e">
        <f t="shared" si="83"/>
        <v>#N/A</v>
      </c>
      <c r="ID31" s="185" t="e">
        <f t="shared" si="83"/>
        <v>#N/A</v>
      </c>
      <c r="IE31" s="122" t="e">
        <v>#N/A</v>
      </c>
      <c r="IF31" s="122" t="e">
        <f t="shared" si="84"/>
        <v>#N/A</v>
      </c>
      <c r="IG31" s="122" t="e">
        <f t="shared" si="84"/>
        <v>#N/A</v>
      </c>
      <c r="IH31" s="122" t="e">
        <f t="shared" si="84"/>
        <v>#N/A</v>
      </c>
      <c r="II31" s="122" t="e">
        <f t="shared" si="84"/>
        <v>#N/A</v>
      </c>
      <c r="IJ31" s="122" t="e">
        <f t="shared" si="84"/>
        <v>#N/A</v>
      </c>
      <c r="IK31" s="122" t="e">
        <f t="shared" si="84"/>
        <v>#N/A</v>
      </c>
      <c r="IL31" s="122" t="e">
        <f t="shared" si="84"/>
        <v>#N/A</v>
      </c>
      <c r="IM31" s="122" t="e">
        <f t="shared" si="84"/>
        <v>#N/A</v>
      </c>
      <c r="IN31" s="122" t="e">
        <f t="shared" si="84"/>
        <v>#N/A</v>
      </c>
      <c r="IO31" s="122" t="e">
        <f t="shared" si="84"/>
        <v>#N/A</v>
      </c>
      <c r="IP31" s="122" t="e">
        <f t="shared" si="84"/>
        <v>#N/A</v>
      </c>
      <c r="IQ31" s="122" t="e">
        <f t="shared" si="84"/>
        <v>#N/A</v>
      </c>
      <c r="IR31" s="122" t="e">
        <f t="shared" si="84"/>
        <v>#N/A</v>
      </c>
      <c r="IS31" s="122" t="e">
        <f t="shared" si="84"/>
        <v>#N/A</v>
      </c>
      <c r="IT31" s="122" t="e">
        <f t="shared" si="84"/>
        <v>#N/A</v>
      </c>
      <c r="IU31" s="122" t="e">
        <f t="shared" si="85"/>
        <v>#N/A</v>
      </c>
      <c r="IV31" s="122" t="e">
        <f t="shared" si="85"/>
        <v>#N/A</v>
      </c>
      <c r="IW31" s="122" t="e">
        <f t="shared" si="85"/>
        <v>#N/A</v>
      </c>
      <c r="IX31" s="122" t="e">
        <f t="shared" si="85"/>
        <v>#N/A</v>
      </c>
      <c r="IY31" s="122" t="e">
        <f t="shared" si="85"/>
        <v>#N/A</v>
      </c>
      <c r="IZ31" s="122" t="e">
        <f t="shared" si="85"/>
        <v>#N/A</v>
      </c>
      <c r="JA31" s="122" t="e">
        <f t="shared" si="85"/>
        <v>#N/A</v>
      </c>
      <c r="JB31" s="122" t="e">
        <f t="shared" si="85"/>
        <v>#N/A</v>
      </c>
      <c r="JC31" s="122" t="e">
        <f t="shared" si="85"/>
        <v>#N/A</v>
      </c>
      <c r="JD31" s="122" t="e">
        <f t="shared" si="85"/>
        <v>#N/A</v>
      </c>
      <c r="JE31" s="122" t="e">
        <f t="shared" si="85"/>
        <v>#N/A</v>
      </c>
      <c r="JF31" s="122" t="e">
        <f t="shared" si="85"/>
        <v>#N/A</v>
      </c>
      <c r="JG31" s="122" t="e">
        <f t="shared" si="85"/>
        <v>#N/A</v>
      </c>
      <c r="JH31" s="122" t="e">
        <f t="shared" si="85"/>
        <v>#N/A</v>
      </c>
      <c r="JI31" s="122" t="e">
        <f t="shared" si="86"/>
        <v>#N/A</v>
      </c>
      <c r="JJ31" s="122" t="e">
        <f t="shared" si="86"/>
        <v>#N/A</v>
      </c>
      <c r="JK31" s="122" t="e">
        <f t="shared" si="86"/>
        <v>#N/A</v>
      </c>
      <c r="JL31" s="122" t="e">
        <f t="shared" si="86"/>
        <v>#N/A</v>
      </c>
      <c r="JM31" s="122" t="e">
        <f t="shared" si="86"/>
        <v>#N/A</v>
      </c>
      <c r="JN31" s="122" t="e">
        <f t="shared" si="86"/>
        <v>#N/A</v>
      </c>
      <c r="JO31" s="122" t="e">
        <f t="shared" si="86"/>
        <v>#N/A</v>
      </c>
      <c r="JP31" s="122" t="e">
        <f t="shared" si="86"/>
        <v>#N/A</v>
      </c>
      <c r="JQ31" s="122" t="e">
        <f t="shared" si="86"/>
        <v>#N/A</v>
      </c>
      <c r="JR31" s="122" t="e">
        <f t="shared" si="86"/>
        <v>#N/A</v>
      </c>
      <c r="JS31" s="122" t="e">
        <f t="shared" si="86"/>
        <v>#N/A</v>
      </c>
      <c r="JT31" s="122" t="e">
        <f t="shared" si="86"/>
        <v>#N/A</v>
      </c>
      <c r="JU31" s="122" t="e">
        <f t="shared" si="86"/>
        <v>#N/A</v>
      </c>
      <c r="JV31" s="185" t="e">
        <f t="shared" si="86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/>
      <c r="T37" s="130" t="str">
        <f t="shared" ref="T37:CD37" si="87">IF(ISNUMBER(T31),T31-($G$24*T30+$G$23),"")</f>
        <v/>
      </c>
      <c r="U37" s="130" t="str">
        <f t="shared" si="87"/>
        <v/>
      </c>
      <c r="V37" s="130" t="str">
        <f t="shared" si="87"/>
        <v/>
      </c>
      <c r="W37" s="130" t="str">
        <f t="shared" si="87"/>
        <v/>
      </c>
      <c r="X37" s="130" t="str">
        <f t="shared" si="87"/>
        <v/>
      </c>
      <c r="Y37" s="130" t="str">
        <f t="shared" si="87"/>
        <v/>
      </c>
      <c r="Z37" s="130" t="str">
        <f t="shared" si="87"/>
        <v/>
      </c>
      <c r="AA37" s="130" t="str">
        <f t="shared" si="87"/>
        <v/>
      </c>
      <c r="AB37" s="130" t="str">
        <f t="shared" si="87"/>
        <v/>
      </c>
      <c r="AC37" s="130" t="str">
        <f t="shared" si="87"/>
        <v/>
      </c>
      <c r="AD37" s="130" t="str">
        <f t="shared" si="87"/>
        <v/>
      </c>
      <c r="AE37" s="130" t="str">
        <f t="shared" si="87"/>
        <v/>
      </c>
      <c r="AF37" s="130" t="str">
        <f t="shared" si="87"/>
        <v/>
      </c>
      <c r="AG37" s="130" t="str">
        <f t="shared" si="87"/>
        <v/>
      </c>
      <c r="AH37" s="130" t="str">
        <f t="shared" si="87"/>
        <v/>
      </c>
      <c r="AI37" s="130" t="str">
        <f t="shared" si="87"/>
        <v/>
      </c>
      <c r="AJ37" s="130" t="str">
        <f t="shared" si="87"/>
        <v/>
      </c>
      <c r="AK37" s="130" t="str">
        <f t="shared" si="87"/>
        <v/>
      </c>
      <c r="AL37" s="130" t="str">
        <f t="shared" si="87"/>
        <v/>
      </c>
      <c r="AM37" s="130" t="str">
        <f t="shared" si="87"/>
        <v/>
      </c>
      <c r="AN37" s="130" t="str">
        <f t="shared" si="87"/>
        <v/>
      </c>
      <c r="AO37" s="130" t="str">
        <f t="shared" si="87"/>
        <v/>
      </c>
      <c r="AP37" s="130" t="str">
        <f t="shared" si="87"/>
        <v/>
      </c>
      <c r="AQ37" s="130" t="str">
        <f t="shared" si="87"/>
        <v/>
      </c>
      <c r="AR37" s="130" t="str">
        <f t="shared" si="87"/>
        <v/>
      </c>
      <c r="AS37" s="130" t="str">
        <f t="shared" si="87"/>
        <v/>
      </c>
      <c r="AT37" s="130" t="str">
        <f t="shared" si="87"/>
        <v/>
      </c>
      <c r="AU37" s="130" t="str">
        <f t="shared" si="87"/>
        <v/>
      </c>
      <c r="AV37" s="130" t="str">
        <f t="shared" si="87"/>
        <v/>
      </c>
      <c r="AW37" s="130" t="str">
        <f t="shared" si="87"/>
        <v/>
      </c>
      <c r="AX37" s="130" t="str">
        <f t="shared" si="87"/>
        <v/>
      </c>
      <c r="AY37" s="130" t="str">
        <f t="shared" si="87"/>
        <v/>
      </c>
      <c r="AZ37" s="130" t="str">
        <f t="shared" si="87"/>
        <v/>
      </c>
      <c r="BA37" s="130" t="str">
        <f t="shared" si="87"/>
        <v/>
      </c>
      <c r="BB37" s="130" t="str">
        <f t="shared" si="87"/>
        <v/>
      </c>
      <c r="BC37" s="130" t="str">
        <f t="shared" si="87"/>
        <v/>
      </c>
      <c r="BD37" s="130" t="str">
        <f t="shared" si="87"/>
        <v/>
      </c>
      <c r="BE37" s="130" t="str">
        <f t="shared" si="87"/>
        <v/>
      </c>
      <c r="BF37" s="130" t="str">
        <f t="shared" si="87"/>
        <v/>
      </c>
      <c r="BG37" s="130" t="str">
        <f t="shared" si="87"/>
        <v/>
      </c>
      <c r="BH37" s="130" t="str">
        <f t="shared" si="87"/>
        <v/>
      </c>
      <c r="BI37" s="130" t="str">
        <f t="shared" si="87"/>
        <v/>
      </c>
      <c r="BJ37" s="186" t="str">
        <f t="shared" si="87"/>
        <v/>
      </c>
      <c r="BK37" s="130"/>
      <c r="BL37" s="130" t="str">
        <f t="shared" si="87"/>
        <v/>
      </c>
      <c r="BM37" s="130" t="str">
        <f t="shared" si="87"/>
        <v/>
      </c>
      <c r="BN37" s="130" t="str">
        <f t="shared" si="87"/>
        <v/>
      </c>
      <c r="BO37" s="130" t="str">
        <f t="shared" si="87"/>
        <v/>
      </c>
      <c r="BP37" s="130" t="str">
        <f t="shared" si="87"/>
        <v/>
      </c>
      <c r="BQ37" s="130" t="str">
        <f t="shared" si="87"/>
        <v/>
      </c>
      <c r="BR37" s="130" t="str">
        <f t="shared" si="87"/>
        <v/>
      </c>
      <c r="BS37" s="130" t="str">
        <f t="shared" si="87"/>
        <v/>
      </c>
      <c r="BT37" s="130" t="str">
        <f t="shared" si="87"/>
        <v/>
      </c>
      <c r="BU37" s="130" t="str">
        <f t="shared" si="87"/>
        <v/>
      </c>
      <c r="BV37" s="130" t="str">
        <f t="shared" si="87"/>
        <v/>
      </c>
      <c r="BW37" s="130" t="str">
        <f t="shared" si="87"/>
        <v/>
      </c>
      <c r="BX37" s="130" t="str">
        <f t="shared" si="87"/>
        <v/>
      </c>
      <c r="BY37" s="130" t="str">
        <f t="shared" si="87"/>
        <v/>
      </c>
      <c r="BZ37" s="130" t="str">
        <f t="shared" si="87"/>
        <v/>
      </c>
      <c r="CA37" s="130" t="str">
        <f t="shared" si="87"/>
        <v/>
      </c>
      <c r="CB37" s="130" t="str">
        <f t="shared" si="87"/>
        <v/>
      </c>
      <c r="CC37" s="130" t="str">
        <f t="shared" si="87"/>
        <v/>
      </c>
      <c r="CD37" s="130" t="str">
        <f t="shared" si="87"/>
        <v/>
      </c>
      <c r="CE37" s="130" t="str">
        <f t="shared" ref="CE37:EP37" si="88">IF(ISNUMBER(CE31),CE31-($G$24*CE30+$G$23),"")</f>
        <v/>
      </c>
      <c r="CF37" s="130" t="str">
        <f t="shared" si="88"/>
        <v/>
      </c>
      <c r="CG37" s="130" t="str">
        <f t="shared" si="88"/>
        <v/>
      </c>
      <c r="CH37" s="130" t="str">
        <f t="shared" si="88"/>
        <v/>
      </c>
      <c r="CI37" s="130" t="str">
        <f t="shared" si="88"/>
        <v/>
      </c>
      <c r="CJ37" s="130" t="str">
        <f t="shared" si="88"/>
        <v/>
      </c>
      <c r="CK37" s="130" t="str">
        <f t="shared" si="88"/>
        <v/>
      </c>
      <c r="CL37" s="130" t="str">
        <f t="shared" si="88"/>
        <v/>
      </c>
      <c r="CM37" s="130" t="str">
        <f t="shared" si="88"/>
        <v/>
      </c>
      <c r="CN37" s="130" t="str">
        <f t="shared" si="88"/>
        <v/>
      </c>
      <c r="CO37" s="130" t="str">
        <f t="shared" si="88"/>
        <v/>
      </c>
      <c r="CP37" s="130" t="str">
        <f t="shared" si="88"/>
        <v/>
      </c>
      <c r="CQ37" s="130" t="str">
        <f t="shared" si="88"/>
        <v/>
      </c>
      <c r="CR37" s="130" t="str">
        <f t="shared" si="88"/>
        <v/>
      </c>
      <c r="CS37" s="130" t="str">
        <f t="shared" si="88"/>
        <v/>
      </c>
      <c r="CT37" s="130" t="str">
        <f t="shared" si="88"/>
        <v/>
      </c>
      <c r="CU37" s="130" t="str">
        <f t="shared" si="88"/>
        <v/>
      </c>
      <c r="CV37" s="130" t="str">
        <f t="shared" si="88"/>
        <v/>
      </c>
      <c r="CW37" s="130" t="str">
        <f t="shared" si="88"/>
        <v/>
      </c>
      <c r="CX37" s="130" t="str">
        <f t="shared" si="88"/>
        <v/>
      </c>
      <c r="CY37" s="130" t="str">
        <f t="shared" si="88"/>
        <v/>
      </c>
      <c r="CZ37" s="130" t="str">
        <f t="shared" si="88"/>
        <v/>
      </c>
      <c r="DA37" s="130" t="str">
        <f t="shared" si="88"/>
        <v/>
      </c>
      <c r="DB37" s="186" t="str">
        <f t="shared" si="88"/>
        <v/>
      </c>
      <c r="DC37" s="130"/>
      <c r="DD37" s="130" t="str">
        <f t="shared" si="88"/>
        <v/>
      </c>
      <c r="DE37" s="130" t="str">
        <f t="shared" si="88"/>
        <v/>
      </c>
      <c r="DF37" s="130" t="str">
        <f t="shared" si="88"/>
        <v/>
      </c>
      <c r="DG37" s="130" t="str">
        <f t="shared" si="88"/>
        <v/>
      </c>
      <c r="DH37" s="130" t="str">
        <f t="shared" si="88"/>
        <v/>
      </c>
      <c r="DI37" s="130" t="str">
        <f t="shared" si="88"/>
        <v/>
      </c>
      <c r="DJ37" s="130" t="str">
        <f t="shared" si="88"/>
        <v/>
      </c>
      <c r="DK37" s="130" t="str">
        <f t="shared" si="88"/>
        <v/>
      </c>
      <c r="DL37" s="130" t="str">
        <f t="shared" si="88"/>
        <v/>
      </c>
      <c r="DM37" s="130" t="str">
        <f t="shared" si="88"/>
        <v/>
      </c>
      <c r="DN37" s="130" t="str">
        <f t="shared" si="88"/>
        <v/>
      </c>
      <c r="DO37" s="130" t="str">
        <f t="shared" si="88"/>
        <v/>
      </c>
      <c r="DP37" s="130" t="str">
        <f t="shared" si="88"/>
        <v/>
      </c>
      <c r="DQ37" s="130" t="str">
        <f t="shared" si="88"/>
        <v/>
      </c>
      <c r="DR37" s="130" t="str">
        <f t="shared" si="88"/>
        <v/>
      </c>
      <c r="DS37" s="130" t="str">
        <f t="shared" si="88"/>
        <v/>
      </c>
      <c r="DT37" s="130" t="str">
        <f t="shared" si="88"/>
        <v/>
      </c>
      <c r="DU37" s="130" t="str">
        <f t="shared" si="88"/>
        <v/>
      </c>
      <c r="DV37" s="130" t="str">
        <f t="shared" si="88"/>
        <v/>
      </c>
      <c r="DW37" s="130" t="str">
        <f t="shared" si="88"/>
        <v/>
      </c>
      <c r="DX37" s="130" t="str">
        <f t="shared" si="88"/>
        <v/>
      </c>
      <c r="DY37" s="130" t="str">
        <f t="shared" si="88"/>
        <v/>
      </c>
      <c r="DZ37" s="130" t="str">
        <f t="shared" si="88"/>
        <v/>
      </c>
      <c r="EA37" s="130" t="str">
        <f t="shared" si="88"/>
        <v/>
      </c>
      <c r="EB37" s="130" t="str">
        <f t="shared" si="88"/>
        <v/>
      </c>
      <c r="EC37" s="130" t="str">
        <f t="shared" si="88"/>
        <v/>
      </c>
      <c r="ED37" s="130" t="str">
        <f t="shared" si="88"/>
        <v/>
      </c>
      <c r="EE37" s="130" t="str">
        <f t="shared" si="88"/>
        <v/>
      </c>
      <c r="EF37" s="130" t="str">
        <f t="shared" si="88"/>
        <v/>
      </c>
      <c r="EG37" s="130" t="str">
        <f t="shared" si="88"/>
        <v/>
      </c>
      <c r="EH37" s="130" t="str">
        <f t="shared" si="88"/>
        <v/>
      </c>
      <c r="EI37" s="130" t="str">
        <f t="shared" si="88"/>
        <v/>
      </c>
      <c r="EJ37" s="130" t="str">
        <f t="shared" si="88"/>
        <v/>
      </c>
      <c r="EK37" s="130" t="str">
        <f t="shared" si="88"/>
        <v/>
      </c>
      <c r="EL37" s="130" t="str">
        <f t="shared" si="88"/>
        <v/>
      </c>
      <c r="EM37" s="130" t="str">
        <f t="shared" si="88"/>
        <v/>
      </c>
      <c r="EN37" s="130" t="str">
        <f t="shared" si="88"/>
        <v/>
      </c>
      <c r="EO37" s="130" t="str">
        <f t="shared" si="88"/>
        <v/>
      </c>
      <c r="EP37" s="130" t="str">
        <f t="shared" si="88"/>
        <v/>
      </c>
      <c r="EQ37" s="130" t="str">
        <f t="shared" ref="EQ37:HB37" si="89">IF(ISNUMBER(EQ31),EQ31-($G$24*EQ30+$G$23),"")</f>
        <v/>
      </c>
      <c r="ER37" s="130" t="str">
        <f t="shared" si="89"/>
        <v/>
      </c>
      <c r="ES37" s="130" t="str">
        <f t="shared" si="89"/>
        <v/>
      </c>
      <c r="ET37" s="186" t="str">
        <f t="shared" si="89"/>
        <v/>
      </c>
      <c r="EU37" s="130"/>
      <c r="EV37" s="130" t="str">
        <f t="shared" si="89"/>
        <v/>
      </c>
      <c r="EW37" s="130" t="str">
        <f t="shared" si="89"/>
        <v/>
      </c>
      <c r="EX37" s="130" t="str">
        <f t="shared" si="89"/>
        <v/>
      </c>
      <c r="EY37" s="130" t="str">
        <f t="shared" si="89"/>
        <v/>
      </c>
      <c r="EZ37" s="130" t="str">
        <f t="shared" si="89"/>
        <v/>
      </c>
      <c r="FA37" s="130" t="str">
        <f t="shared" si="89"/>
        <v/>
      </c>
      <c r="FB37" s="130" t="str">
        <f t="shared" si="89"/>
        <v/>
      </c>
      <c r="FC37" s="130" t="str">
        <f t="shared" si="89"/>
        <v/>
      </c>
      <c r="FD37" s="130" t="str">
        <f t="shared" si="89"/>
        <v/>
      </c>
      <c r="FE37" s="130" t="str">
        <f t="shared" si="89"/>
        <v/>
      </c>
      <c r="FF37" s="130" t="str">
        <f t="shared" si="89"/>
        <v/>
      </c>
      <c r="FG37" s="130" t="str">
        <f t="shared" si="89"/>
        <v/>
      </c>
      <c r="FH37" s="130" t="str">
        <f t="shared" si="89"/>
        <v/>
      </c>
      <c r="FI37" s="130" t="str">
        <f t="shared" si="89"/>
        <v/>
      </c>
      <c r="FJ37" s="130" t="str">
        <f t="shared" si="89"/>
        <v/>
      </c>
      <c r="FK37" s="130" t="str">
        <f t="shared" si="89"/>
        <v/>
      </c>
      <c r="FL37" s="130" t="str">
        <f t="shared" si="89"/>
        <v/>
      </c>
      <c r="FM37" s="130" t="str">
        <f t="shared" si="89"/>
        <v/>
      </c>
      <c r="FN37" s="130" t="str">
        <f t="shared" si="89"/>
        <v/>
      </c>
      <c r="FO37" s="130" t="str">
        <f t="shared" si="89"/>
        <v/>
      </c>
      <c r="FP37" s="130" t="str">
        <f t="shared" si="89"/>
        <v/>
      </c>
      <c r="FQ37" s="130" t="str">
        <f t="shared" si="89"/>
        <v/>
      </c>
      <c r="FR37" s="130" t="str">
        <f t="shared" si="89"/>
        <v/>
      </c>
      <c r="FS37" s="130" t="str">
        <f t="shared" si="89"/>
        <v/>
      </c>
      <c r="FT37" s="130" t="str">
        <f t="shared" si="89"/>
        <v/>
      </c>
      <c r="FU37" s="130" t="str">
        <f t="shared" si="89"/>
        <v/>
      </c>
      <c r="FV37" s="130" t="str">
        <f t="shared" si="89"/>
        <v/>
      </c>
      <c r="FW37" s="130" t="str">
        <f t="shared" si="89"/>
        <v/>
      </c>
      <c r="FX37" s="130" t="str">
        <f t="shared" si="89"/>
        <v/>
      </c>
      <c r="FY37" s="130" t="str">
        <f t="shared" si="89"/>
        <v/>
      </c>
      <c r="FZ37" s="130" t="str">
        <f t="shared" si="89"/>
        <v/>
      </c>
      <c r="GA37" s="130" t="str">
        <f t="shared" si="89"/>
        <v/>
      </c>
      <c r="GB37" s="130" t="str">
        <f t="shared" si="89"/>
        <v/>
      </c>
      <c r="GC37" s="130" t="str">
        <f t="shared" si="89"/>
        <v/>
      </c>
      <c r="GD37" s="130" t="str">
        <f t="shared" si="89"/>
        <v/>
      </c>
      <c r="GE37" s="130" t="str">
        <f t="shared" si="89"/>
        <v/>
      </c>
      <c r="GF37" s="130" t="str">
        <f t="shared" si="89"/>
        <v/>
      </c>
      <c r="GG37" s="130" t="str">
        <f t="shared" si="89"/>
        <v/>
      </c>
      <c r="GH37" s="130" t="str">
        <f t="shared" si="89"/>
        <v/>
      </c>
      <c r="GI37" s="130" t="str">
        <f t="shared" si="89"/>
        <v/>
      </c>
      <c r="GJ37" s="130" t="str">
        <f t="shared" si="89"/>
        <v/>
      </c>
      <c r="GK37" s="130" t="str">
        <f t="shared" si="89"/>
        <v/>
      </c>
      <c r="GL37" s="186" t="str">
        <f t="shared" si="89"/>
        <v/>
      </c>
      <c r="GM37" s="130"/>
      <c r="GN37" s="130" t="str">
        <f t="shared" si="89"/>
        <v/>
      </c>
      <c r="GO37" s="130" t="str">
        <f t="shared" si="89"/>
        <v/>
      </c>
      <c r="GP37" s="130" t="str">
        <f t="shared" si="89"/>
        <v/>
      </c>
      <c r="GQ37" s="130" t="str">
        <f t="shared" si="89"/>
        <v/>
      </c>
      <c r="GR37" s="130" t="str">
        <f t="shared" si="89"/>
        <v/>
      </c>
      <c r="GS37" s="130" t="str">
        <f t="shared" si="89"/>
        <v/>
      </c>
      <c r="GT37" s="130" t="str">
        <f t="shared" si="89"/>
        <v/>
      </c>
      <c r="GU37" s="130" t="str">
        <f t="shared" si="89"/>
        <v/>
      </c>
      <c r="GV37" s="130" t="str">
        <f t="shared" si="89"/>
        <v/>
      </c>
      <c r="GW37" s="130" t="str">
        <f t="shared" si="89"/>
        <v/>
      </c>
      <c r="GX37" s="130" t="str">
        <f t="shared" si="89"/>
        <v/>
      </c>
      <c r="GY37" s="130" t="str">
        <f t="shared" si="89"/>
        <v/>
      </c>
      <c r="GZ37" s="130" t="str">
        <f t="shared" si="89"/>
        <v/>
      </c>
      <c r="HA37" s="130" t="str">
        <f t="shared" si="89"/>
        <v/>
      </c>
      <c r="HB37" s="130" t="str">
        <f t="shared" si="89"/>
        <v/>
      </c>
      <c r="HC37" s="130" t="str">
        <f t="shared" ref="HC37:JN37" si="90">IF(ISNUMBER(HC31),HC31-($G$24*HC30+$G$23),"")</f>
        <v/>
      </c>
      <c r="HD37" s="130" t="str">
        <f t="shared" si="90"/>
        <v/>
      </c>
      <c r="HE37" s="130" t="str">
        <f t="shared" si="90"/>
        <v/>
      </c>
      <c r="HF37" s="130" t="str">
        <f t="shared" si="90"/>
        <v/>
      </c>
      <c r="HG37" s="130" t="str">
        <f t="shared" si="90"/>
        <v/>
      </c>
      <c r="HH37" s="130" t="str">
        <f t="shared" si="90"/>
        <v/>
      </c>
      <c r="HI37" s="130" t="str">
        <f t="shared" si="90"/>
        <v/>
      </c>
      <c r="HJ37" s="130" t="str">
        <f t="shared" si="90"/>
        <v/>
      </c>
      <c r="HK37" s="130" t="str">
        <f t="shared" si="90"/>
        <v/>
      </c>
      <c r="HL37" s="130" t="str">
        <f t="shared" si="90"/>
        <v/>
      </c>
      <c r="HM37" s="130" t="str">
        <f t="shared" si="90"/>
        <v/>
      </c>
      <c r="HN37" s="130" t="str">
        <f t="shared" si="90"/>
        <v/>
      </c>
      <c r="HO37" s="130" t="str">
        <f t="shared" si="90"/>
        <v/>
      </c>
      <c r="HP37" s="130" t="str">
        <f t="shared" si="90"/>
        <v/>
      </c>
      <c r="HQ37" s="130" t="str">
        <f t="shared" si="90"/>
        <v/>
      </c>
      <c r="HR37" s="130" t="str">
        <f t="shared" si="90"/>
        <v/>
      </c>
      <c r="HS37" s="130" t="str">
        <f t="shared" si="90"/>
        <v/>
      </c>
      <c r="HT37" s="130" t="str">
        <f t="shared" si="90"/>
        <v/>
      </c>
      <c r="HU37" s="130" t="str">
        <f t="shared" si="90"/>
        <v/>
      </c>
      <c r="HV37" s="130" t="str">
        <f t="shared" si="90"/>
        <v/>
      </c>
      <c r="HW37" s="130" t="str">
        <f t="shared" si="90"/>
        <v/>
      </c>
      <c r="HX37" s="130" t="str">
        <f t="shared" si="90"/>
        <v/>
      </c>
      <c r="HY37" s="130" t="str">
        <f t="shared" si="90"/>
        <v/>
      </c>
      <c r="HZ37" s="130" t="str">
        <f t="shared" si="90"/>
        <v/>
      </c>
      <c r="IA37" s="130" t="str">
        <f t="shared" si="90"/>
        <v/>
      </c>
      <c r="IB37" s="130" t="str">
        <f t="shared" si="90"/>
        <v/>
      </c>
      <c r="IC37" s="130" t="str">
        <f t="shared" si="90"/>
        <v/>
      </c>
      <c r="ID37" s="186" t="str">
        <f t="shared" si="90"/>
        <v/>
      </c>
      <c r="IE37" s="130"/>
      <c r="IF37" s="130" t="str">
        <f t="shared" si="90"/>
        <v/>
      </c>
      <c r="IG37" s="130" t="str">
        <f t="shared" si="90"/>
        <v/>
      </c>
      <c r="IH37" s="130" t="str">
        <f t="shared" si="90"/>
        <v/>
      </c>
      <c r="II37" s="130" t="str">
        <f t="shared" si="90"/>
        <v/>
      </c>
      <c r="IJ37" s="130" t="str">
        <f t="shared" si="90"/>
        <v/>
      </c>
      <c r="IK37" s="130" t="str">
        <f t="shared" si="90"/>
        <v/>
      </c>
      <c r="IL37" s="130" t="str">
        <f t="shared" si="90"/>
        <v/>
      </c>
      <c r="IM37" s="130" t="str">
        <f t="shared" si="90"/>
        <v/>
      </c>
      <c r="IN37" s="130" t="str">
        <f t="shared" si="90"/>
        <v/>
      </c>
      <c r="IO37" s="130" t="str">
        <f t="shared" si="90"/>
        <v/>
      </c>
      <c r="IP37" s="130" t="str">
        <f t="shared" si="90"/>
        <v/>
      </c>
      <c r="IQ37" s="130" t="str">
        <f t="shared" si="90"/>
        <v/>
      </c>
      <c r="IR37" s="130" t="str">
        <f t="shared" si="90"/>
        <v/>
      </c>
      <c r="IS37" s="130" t="str">
        <f t="shared" si="90"/>
        <v/>
      </c>
      <c r="IT37" s="130" t="str">
        <f t="shared" si="90"/>
        <v/>
      </c>
      <c r="IU37" s="130" t="str">
        <f t="shared" si="90"/>
        <v/>
      </c>
      <c r="IV37" s="130" t="str">
        <f t="shared" si="90"/>
        <v/>
      </c>
      <c r="IW37" s="130" t="str">
        <f t="shared" si="90"/>
        <v/>
      </c>
      <c r="IX37" s="130" t="str">
        <f t="shared" si="90"/>
        <v/>
      </c>
      <c r="IY37" s="130" t="str">
        <f t="shared" si="90"/>
        <v/>
      </c>
      <c r="IZ37" s="130" t="str">
        <f t="shared" si="90"/>
        <v/>
      </c>
      <c r="JA37" s="130" t="str">
        <f t="shared" si="90"/>
        <v/>
      </c>
      <c r="JB37" s="130" t="str">
        <f t="shared" si="90"/>
        <v/>
      </c>
      <c r="JC37" s="130" t="str">
        <f t="shared" si="90"/>
        <v/>
      </c>
      <c r="JD37" s="130" t="str">
        <f t="shared" si="90"/>
        <v/>
      </c>
      <c r="JE37" s="130" t="str">
        <f t="shared" si="90"/>
        <v/>
      </c>
      <c r="JF37" s="130" t="str">
        <f t="shared" si="90"/>
        <v/>
      </c>
      <c r="JG37" s="130" t="str">
        <f t="shared" si="90"/>
        <v/>
      </c>
      <c r="JH37" s="130" t="str">
        <f t="shared" si="90"/>
        <v/>
      </c>
      <c r="JI37" s="130" t="str">
        <f t="shared" si="90"/>
        <v/>
      </c>
      <c r="JJ37" s="130" t="str">
        <f t="shared" si="90"/>
        <v/>
      </c>
      <c r="JK37" s="130" t="str">
        <f t="shared" si="90"/>
        <v/>
      </c>
      <c r="JL37" s="130" t="str">
        <f t="shared" si="90"/>
        <v/>
      </c>
      <c r="JM37" s="130" t="str">
        <f t="shared" si="90"/>
        <v/>
      </c>
      <c r="JN37" s="130" t="str">
        <f t="shared" si="90"/>
        <v/>
      </c>
      <c r="JO37" s="130" t="str">
        <f t="shared" ref="JO37:JV37" si="91">IF(ISNUMBER(JO31),JO31-($G$24*JO30+$G$23),"")</f>
        <v/>
      </c>
      <c r="JP37" s="130" t="str">
        <f t="shared" si="91"/>
        <v/>
      </c>
      <c r="JQ37" s="130" t="str">
        <f t="shared" si="91"/>
        <v/>
      </c>
      <c r="JR37" s="130" t="str">
        <f t="shared" si="91"/>
        <v/>
      </c>
      <c r="JS37" s="130" t="str">
        <f t="shared" si="91"/>
        <v/>
      </c>
      <c r="JT37" s="130" t="str">
        <f t="shared" si="91"/>
        <v/>
      </c>
      <c r="JU37" s="130" t="str">
        <f t="shared" si="91"/>
        <v/>
      </c>
      <c r="JV37" s="186" t="str">
        <f t="shared" si="91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 t="str">
        <f>IF(SUMPRODUCT(--ISNUMBER(S38:JV38))&gt;0,AVERAGE(S38:JV38),"")</f>
        <v/>
      </c>
      <c r="S38" s="73"/>
      <c r="T38" s="73" t="str">
        <f t="shared" ref="T38:CD38" si="92">IF(ISNUMBER(T31),ABS(T37),"")</f>
        <v/>
      </c>
      <c r="U38" s="73" t="str">
        <f t="shared" si="92"/>
        <v/>
      </c>
      <c r="V38" s="73" t="str">
        <f t="shared" si="92"/>
        <v/>
      </c>
      <c r="W38" s="73" t="str">
        <f t="shared" si="92"/>
        <v/>
      </c>
      <c r="X38" s="73" t="str">
        <f t="shared" si="92"/>
        <v/>
      </c>
      <c r="Y38" s="73" t="str">
        <f t="shared" si="92"/>
        <v/>
      </c>
      <c r="Z38" s="73" t="str">
        <f t="shared" si="92"/>
        <v/>
      </c>
      <c r="AA38" s="73" t="str">
        <f t="shared" si="92"/>
        <v/>
      </c>
      <c r="AB38" s="73" t="str">
        <f t="shared" si="92"/>
        <v/>
      </c>
      <c r="AC38" s="73" t="str">
        <f t="shared" si="92"/>
        <v/>
      </c>
      <c r="AD38" s="73" t="str">
        <f t="shared" si="92"/>
        <v/>
      </c>
      <c r="AE38" s="73" t="str">
        <f t="shared" si="92"/>
        <v/>
      </c>
      <c r="AF38" s="73" t="str">
        <f t="shared" si="92"/>
        <v/>
      </c>
      <c r="AG38" s="73" t="str">
        <f t="shared" si="92"/>
        <v/>
      </c>
      <c r="AH38" s="73" t="str">
        <f t="shared" si="92"/>
        <v/>
      </c>
      <c r="AI38" s="73" t="str">
        <f t="shared" si="92"/>
        <v/>
      </c>
      <c r="AJ38" s="73" t="str">
        <f t="shared" si="92"/>
        <v/>
      </c>
      <c r="AK38" s="73" t="str">
        <f t="shared" si="92"/>
        <v/>
      </c>
      <c r="AL38" s="73" t="str">
        <f t="shared" si="92"/>
        <v/>
      </c>
      <c r="AM38" s="73" t="str">
        <f t="shared" si="92"/>
        <v/>
      </c>
      <c r="AN38" s="73" t="str">
        <f t="shared" si="92"/>
        <v/>
      </c>
      <c r="AO38" s="73" t="str">
        <f t="shared" si="92"/>
        <v/>
      </c>
      <c r="AP38" s="73" t="str">
        <f t="shared" si="92"/>
        <v/>
      </c>
      <c r="AQ38" s="73" t="str">
        <f t="shared" si="92"/>
        <v/>
      </c>
      <c r="AR38" s="73" t="str">
        <f t="shared" si="92"/>
        <v/>
      </c>
      <c r="AS38" s="73" t="str">
        <f t="shared" si="92"/>
        <v/>
      </c>
      <c r="AT38" s="73" t="str">
        <f t="shared" si="92"/>
        <v/>
      </c>
      <c r="AU38" s="73" t="str">
        <f t="shared" si="92"/>
        <v/>
      </c>
      <c r="AV38" s="73" t="str">
        <f t="shared" si="92"/>
        <v/>
      </c>
      <c r="AW38" s="73" t="str">
        <f t="shared" si="92"/>
        <v/>
      </c>
      <c r="AX38" s="73" t="str">
        <f t="shared" si="92"/>
        <v/>
      </c>
      <c r="AY38" s="73" t="str">
        <f t="shared" si="92"/>
        <v/>
      </c>
      <c r="AZ38" s="73" t="str">
        <f t="shared" si="92"/>
        <v/>
      </c>
      <c r="BA38" s="73" t="str">
        <f t="shared" si="92"/>
        <v/>
      </c>
      <c r="BB38" s="73" t="str">
        <f t="shared" si="92"/>
        <v/>
      </c>
      <c r="BC38" s="73" t="str">
        <f t="shared" si="92"/>
        <v/>
      </c>
      <c r="BD38" s="73" t="str">
        <f t="shared" si="92"/>
        <v/>
      </c>
      <c r="BE38" s="73" t="str">
        <f t="shared" si="92"/>
        <v/>
      </c>
      <c r="BF38" s="73" t="str">
        <f t="shared" si="92"/>
        <v/>
      </c>
      <c r="BG38" s="73" t="str">
        <f t="shared" si="92"/>
        <v/>
      </c>
      <c r="BH38" s="73" t="str">
        <f t="shared" si="92"/>
        <v/>
      </c>
      <c r="BI38" s="73" t="str">
        <f t="shared" si="92"/>
        <v/>
      </c>
      <c r="BJ38" s="180" t="str">
        <f t="shared" si="92"/>
        <v/>
      </c>
      <c r="BK38" s="73"/>
      <c r="BL38" s="73" t="str">
        <f t="shared" si="92"/>
        <v/>
      </c>
      <c r="BM38" s="73" t="str">
        <f t="shared" si="92"/>
        <v/>
      </c>
      <c r="BN38" s="73" t="str">
        <f t="shared" si="92"/>
        <v/>
      </c>
      <c r="BO38" s="73" t="str">
        <f t="shared" si="92"/>
        <v/>
      </c>
      <c r="BP38" s="73" t="str">
        <f t="shared" si="92"/>
        <v/>
      </c>
      <c r="BQ38" s="73" t="str">
        <f t="shared" si="92"/>
        <v/>
      </c>
      <c r="BR38" s="73" t="str">
        <f t="shared" si="92"/>
        <v/>
      </c>
      <c r="BS38" s="73" t="str">
        <f t="shared" si="92"/>
        <v/>
      </c>
      <c r="BT38" s="73" t="str">
        <f t="shared" si="92"/>
        <v/>
      </c>
      <c r="BU38" s="73" t="str">
        <f t="shared" si="92"/>
        <v/>
      </c>
      <c r="BV38" s="73" t="str">
        <f t="shared" si="92"/>
        <v/>
      </c>
      <c r="BW38" s="73" t="str">
        <f t="shared" si="92"/>
        <v/>
      </c>
      <c r="BX38" s="73" t="str">
        <f t="shared" si="92"/>
        <v/>
      </c>
      <c r="BY38" s="73" t="str">
        <f t="shared" si="92"/>
        <v/>
      </c>
      <c r="BZ38" s="73" t="str">
        <f t="shared" si="92"/>
        <v/>
      </c>
      <c r="CA38" s="73" t="str">
        <f t="shared" si="92"/>
        <v/>
      </c>
      <c r="CB38" s="73" t="str">
        <f t="shared" si="92"/>
        <v/>
      </c>
      <c r="CC38" s="73" t="str">
        <f t="shared" si="92"/>
        <v/>
      </c>
      <c r="CD38" s="73" t="str">
        <f t="shared" si="92"/>
        <v/>
      </c>
      <c r="CE38" s="73" t="str">
        <f t="shared" ref="CE38:EP38" si="93">IF(ISNUMBER(CE31),ABS(CE37),"")</f>
        <v/>
      </c>
      <c r="CF38" s="73" t="str">
        <f t="shared" si="93"/>
        <v/>
      </c>
      <c r="CG38" s="73" t="str">
        <f t="shared" si="93"/>
        <v/>
      </c>
      <c r="CH38" s="73" t="str">
        <f t="shared" si="93"/>
        <v/>
      </c>
      <c r="CI38" s="73" t="str">
        <f t="shared" si="93"/>
        <v/>
      </c>
      <c r="CJ38" s="73" t="str">
        <f t="shared" si="93"/>
        <v/>
      </c>
      <c r="CK38" s="73" t="str">
        <f t="shared" si="93"/>
        <v/>
      </c>
      <c r="CL38" s="73" t="str">
        <f t="shared" si="93"/>
        <v/>
      </c>
      <c r="CM38" s="73" t="str">
        <f t="shared" si="93"/>
        <v/>
      </c>
      <c r="CN38" s="73" t="str">
        <f t="shared" si="93"/>
        <v/>
      </c>
      <c r="CO38" s="73" t="str">
        <f t="shared" si="93"/>
        <v/>
      </c>
      <c r="CP38" s="73" t="str">
        <f t="shared" si="93"/>
        <v/>
      </c>
      <c r="CQ38" s="73" t="str">
        <f t="shared" si="93"/>
        <v/>
      </c>
      <c r="CR38" s="73" t="str">
        <f t="shared" si="93"/>
        <v/>
      </c>
      <c r="CS38" s="73" t="str">
        <f t="shared" si="93"/>
        <v/>
      </c>
      <c r="CT38" s="73" t="str">
        <f t="shared" si="93"/>
        <v/>
      </c>
      <c r="CU38" s="73" t="str">
        <f t="shared" si="93"/>
        <v/>
      </c>
      <c r="CV38" s="73" t="str">
        <f t="shared" si="93"/>
        <v/>
      </c>
      <c r="CW38" s="73" t="str">
        <f t="shared" si="93"/>
        <v/>
      </c>
      <c r="CX38" s="73" t="str">
        <f t="shared" si="93"/>
        <v/>
      </c>
      <c r="CY38" s="73" t="str">
        <f t="shared" si="93"/>
        <v/>
      </c>
      <c r="CZ38" s="73" t="str">
        <f t="shared" si="93"/>
        <v/>
      </c>
      <c r="DA38" s="73" t="str">
        <f t="shared" si="93"/>
        <v/>
      </c>
      <c r="DB38" s="180" t="str">
        <f t="shared" si="93"/>
        <v/>
      </c>
      <c r="DC38" s="73"/>
      <c r="DD38" s="73" t="str">
        <f t="shared" si="93"/>
        <v/>
      </c>
      <c r="DE38" s="73" t="str">
        <f t="shared" si="93"/>
        <v/>
      </c>
      <c r="DF38" s="73" t="str">
        <f t="shared" si="93"/>
        <v/>
      </c>
      <c r="DG38" s="73" t="str">
        <f t="shared" si="93"/>
        <v/>
      </c>
      <c r="DH38" s="73" t="str">
        <f t="shared" si="93"/>
        <v/>
      </c>
      <c r="DI38" s="73" t="str">
        <f t="shared" si="93"/>
        <v/>
      </c>
      <c r="DJ38" s="73" t="str">
        <f t="shared" si="93"/>
        <v/>
      </c>
      <c r="DK38" s="73" t="str">
        <f t="shared" si="93"/>
        <v/>
      </c>
      <c r="DL38" s="73" t="str">
        <f t="shared" si="93"/>
        <v/>
      </c>
      <c r="DM38" s="73" t="str">
        <f t="shared" si="93"/>
        <v/>
      </c>
      <c r="DN38" s="73" t="str">
        <f t="shared" si="93"/>
        <v/>
      </c>
      <c r="DO38" s="73" t="str">
        <f t="shared" si="93"/>
        <v/>
      </c>
      <c r="DP38" s="73" t="str">
        <f t="shared" si="93"/>
        <v/>
      </c>
      <c r="DQ38" s="73" t="str">
        <f t="shared" si="93"/>
        <v/>
      </c>
      <c r="DR38" s="73" t="str">
        <f t="shared" si="93"/>
        <v/>
      </c>
      <c r="DS38" s="73" t="str">
        <f t="shared" si="93"/>
        <v/>
      </c>
      <c r="DT38" s="73" t="str">
        <f t="shared" si="93"/>
        <v/>
      </c>
      <c r="DU38" s="73" t="str">
        <f t="shared" si="93"/>
        <v/>
      </c>
      <c r="DV38" s="73" t="str">
        <f t="shared" si="93"/>
        <v/>
      </c>
      <c r="DW38" s="73" t="str">
        <f t="shared" si="93"/>
        <v/>
      </c>
      <c r="DX38" s="73" t="str">
        <f t="shared" si="93"/>
        <v/>
      </c>
      <c r="DY38" s="73" t="str">
        <f t="shared" si="93"/>
        <v/>
      </c>
      <c r="DZ38" s="73" t="str">
        <f t="shared" si="93"/>
        <v/>
      </c>
      <c r="EA38" s="73" t="str">
        <f t="shared" si="93"/>
        <v/>
      </c>
      <c r="EB38" s="73" t="str">
        <f t="shared" si="93"/>
        <v/>
      </c>
      <c r="EC38" s="73" t="str">
        <f t="shared" si="93"/>
        <v/>
      </c>
      <c r="ED38" s="73" t="str">
        <f t="shared" si="93"/>
        <v/>
      </c>
      <c r="EE38" s="73" t="str">
        <f t="shared" si="93"/>
        <v/>
      </c>
      <c r="EF38" s="73" t="str">
        <f t="shared" si="93"/>
        <v/>
      </c>
      <c r="EG38" s="73" t="str">
        <f t="shared" si="93"/>
        <v/>
      </c>
      <c r="EH38" s="73" t="str">
        <f t="shared" si="93"/>
        <v/>
      </c>
      <c r="EI38" s="73" t="str">
        <f t="shared" si="93"/>
        <v/>
      </c>
      <c r="EJ38" s="73" t="str">
        <f t="shared" si="93"/>
        <v/>
      </c>
      <c r="EK38" s="73" t="str">
        <f t="shared" si="93"/>
        <v/>
      </c>
      <c r="EL38" s="73" t="str">
        <f t="shared" si="93"/>
        <v/>
      </c>
      <c r="EM38" s="73" t="str">
        <f t="shared" si="93"/>
        <v/>
      </c>
      <c r="EN38" s="73" t="str">
        <f t="shared" si="93"/>
        <v/>
      </c>
      <c r="EO38" s="73" t="str">
        <f t="shared" si="93"/>
        <v/>
      </c>
      <c r="EP38" s="73" t="str">
        <f t="shared" si="93"/>
        <v/>
      </c>
      <c r="EQ38" s="73" t="str">
        <f t="shared" ref="EQ38:HB38" si="94">IF(ISNUMBER(EQ31),ABS(EQ37),"")</f>
        <v/>
      </c>
      <c r="ER38" s="73" t="str">
        <f t="shared" si="94"/>
        <v/>
      </c>
      <c r="ES38" s="73" t="str">
        <f t="shared" si="94"/>
        <v/>
      </c>
      <c r="ET38" s="180" t="str">
        <f t="shared" si="94"/>
        <v/>
      </c>
      <c r="EU38" s="73"/>
      <c r="EV38" s="73" t="str">
        <f t="shared" si="94"/>
        <v/>
      </c>
      <c r="EW38" s="73" t="str">
        <f t="shared" si="94"/>
        <v/>
      </c>
      <c r="EX38" s="73" t="str">
        <f t="shared" si="94"/>
        <v/>
      </c>
      <c r="EY38" s="73" t="str">
        <f t="shared" si="94"/>
        <v/>
      </c>
      <c r="EZ38" s="73" t="str">
        <f t="shared" si="94"/>
        <v/>
      </c>
      <c r="FA38" s="73" t="str">
        <f t="shared" si="94"/>
        <v/>
      </c>
      <c r="FB38" s="73" t="str">
        <f t="shared" si="94"/>
        <v/>
      </c>
      <c r="FC38" s="73" t="str">
        <f t="shared" si="94"/>
        <v/>
      </c>
      <c r="FD38" s="73" t="str">
        <f t="shared" si="94"/>
        <v/>
      </c>
      <c r="FE38" s="73" t="str">
        <f t="shared" si="94"/>
        <v/>
      </c>
      <c r="FF38" s="73" t="str">
        <f t="shared" si="94"/>
        <v/>
      </c>
      <c r="FG38" s="73" t="str">
        <f t="shared" si="94"/>
        <v/>
      </c>
      <c r="FH38" s="73" t="str">
        <f t="shared" si="94"/>
        <v/>
      </c>
      <c r="FI38" s="73" t="str">
        <f t="shared" si="94"/>
        <v/>
      </c>
      <c r="FJ38" s="73" t="str">
        <f t="shared" si="94"/>
        <v/>
      </c>
      <c r="FK38" s="73" t="str">
        <f t="shared" si="94"/>
        <v/>
      </c>
      <c r="FL38" s="73" t="str">
        <f t="shared" si="94"/>
        <v/>
      </c>
      <c r="FM38" s="73" t="str">
        <f t="shared" si="94"/>
        <v/>
      </c>
      <c r="FN38" s="73" t="str">
        <f t="shared" si="94"/>
        <v/>
      </c>
      <c r="FO38" s="73" t="str">
        <f t="shared" si="94"/>
        <v/>
      </c>
      <c r="FP38" s="73" t="str">
        <f t="shared" si="94"/>
        <v/>
      </c>
      <c r="FQ38" s="73" t="str">
        <f t="shared" si="94"/>
        <v/>
      </c>
      <c r="FR38" s="73" t="str">
        <f t="shared" si="94"/>
        <v/>
      </c>
      <c r="FS38" s="73" t="str">
        <f t="shared" si="94"/>
        <v/>
      </c>
      <c r="FT38" s="73" t="str">
        <f t="shared" si="94"/>
        <v/>
      </c>
      <c r="FU38" s="73" t="str">
        <f t="shared" si="94"/>
        <v/>
      </c>
      <c r="FV38" s="73" t="str">
        <f t="shared" si="94"/>
        <v/>
      </c>
      <c r="FW38" s="73" t="str">
        <f t="shared" si="94"/>
        <v/>
      </c>
      <c r="FX38" s="73" t="str">
        <f t="shared" si="94"/>
        <v/>
      </c>
      <c r="FY38" s="73" t="str">
        <f t="shared" si="94"/>
        <v/>
      </c>
      <c r="FZ38" s="73" t="str">
        <f t="shared" si="94"/>
        <v/>
      </c>
      <c r="GA38" s="73" t="str">
        <f t="shared" si="94"/>
        <v/>
      </c>
      <c r="GB38" s="73" t="str">
        <f t="shared" si="94"/>
        <v/>
      </c>
      <c r="GC38" s="73" t="str">
        <f t="shared" si="94"/>
        <v/>
      </c>
      <c r="GD38" s="73" t="str">
        <f t="shared" si="94"/>
        <v/>
      </c>
      <c r="GE38" s="73" t="str">
        <f t="shared" si="94"/>
        <v/>
      </c>
      <c r="GF38" s="73" t="str">
        <f t="shared" si="94"/>
        <v/>
      </c>
      <c r="GG38" s="73" t="str">
        <f t="shared" si="94"/>
        <v/>
      </c>
      <c r="GH38" s="73" t="str">
        <f t="shared" si="94"/>
        <v/>
      </c>
      <c r="GI38" s="73" t="str">
        <f t="shared" si="94"/>
        <v/>
      </c>
      <c r="GJ38" s="73" t="str">
        <f t="shared" si="94"/>
        <v/>
      </c>
      <c r="GK38" s="73" t="str">
        <f t="shared" si="94"/>
        <v/>
      </c>
      <c r="GL38" s="180" t="str">
        <f t="shared" si="94"/>
        <v/>
      </c>
      <c r="GM38" s="73"/>
      <c r="GN38" s="73" t="str">
        <f t="shared" si="94"/>
        <v/>
      </c>
      <c r="GO38" s="73" t="str">
        <f t="shared" si="94"/>
        <v/>
      </c>
      <c r="GP38" s="73" t="str">
        <f t="shared" si="94"/>
        <v/>
      </c>
      <c r="GQ38" s="73" t="str">
        <f t="shared" si="94"/>
        <v/>
      </c>
      <c r="GR38" s="73" t="str">
        <f t="shared" si="94"/>
        <v/>
      </c>
      <c r="GS38" s="73" t="str">
        <f t="shared" si="94"/>
        <v/>
      </c>
      <c r="GT38" s="73" t="str">
        <f t="shared" si="94"/>
        <v/>
      </c>
      <c r="GU38" s="73" t="str">
        <f t="shared" si="94"/>
        <v/>
      </c>
      <c r="GV38" s="73" t="str">
        <f t="shared" si="94"/>
        <v/>
      </c>
      <c r="GW38" s="73" t="str">
        <f t="shared" si="94"/>
        <v/>
      </c>
      <c r="GX38" s="73" t="str">
        <f t="shared" si="94"/>
        <v/>
      </c>
      <c r="GY38" s="73" t="str">
        <f t="shared" si="94"/>
        <v/>
      </c>
      <c r="GZ38" s="73" t="str">
        <f t="shared" si="94"/>
        <v/>
      </c>
      <c r="HA38" s="73" t="str">
        <f t="shared" si="94"/>
        <v/>
      </c>
      <c r="HB38" s="73" t="str">
        <f t="shared" si="94"/>
        <v/>
      </c>
      <c r="HC38" s="73" t="str">
        <f t="shared" ref="HC38:JN38" si="95">IF(ISNUMBER(HC31),ABS(HC37),"")</f>
        <v/>
      </c>
      <c r="HD38" s="73" t="str">
        <f t="shared" si="95"/>
        <v/>
      </c>
      <c r="HE38" s="73" t="str">
        <f t="shared" si="95"/>
        <v/>
      </c>
      <c r="HF38" s="73" t="str">
        <f t="shared" si="95"/>
        <v/>
      </c>
      <c r="HG38" s="73" t="str">
        <f t="shared" si="95"/>
        <v/>
      </c>
      <c r="HH38" s="73" t="str">
        <f t="shared" si="95"/>
        <v/>
      </c>
      <c r="HI38" s="73" t="str">
        <f t="shared" si="95"/>
        <v/>
      </c>
      <c r="HJ38" s="73" t="str">
        <f t="shared" si="95"/>
        <v/>
      </c>
      <c r="HK38" s="73" t="str">
        <f t="shared" si="95"/>
        <v/>
      </c>
      <c r="HL38" s="73" t="str">
        <f t="shared" si="95"/>
        <v/>
      </c>
      <c r="HM38" s="73" t="str">
        <f t="shared" si="95"/>
        <v/>
      </c>
      <c r="HN38" s="73" t="str">
        <f t="shared" si="95"/>
        <v/>
      </c>
      <c r="HO38" s="73" t="str">
        <f t="shared" si="95"/>
        <v/>
      </c>
      <c r="HP38" s="73" t="str">
        <f t="shared" si="95"/>
        <v/>
      </c>
      <c r="HQ38" s="73" t="str">
        <f t="shared" si="95"/>
        <v/>
      </c>
      <c r="HR38" s="73" t="str">
        <f t="shared" si="95"/>
        <v/>
      </c>
      <c r="HS38" s="73" t="str">
        <f t="shared" si="95"/>
        <v/>
      </c>
      <c r="HT38" s="73" t="str">
        <f t="shared" si="95"/>
        <v/>
      </c>
      <c r="HU38" s="73" t="str">
        <f t="shared" si="95"/>
        <v/>
      </c>
      <c r="HV38" s="73" t="str">
        <f t="shared" si="95"/>
        <v/>
      </c>
      <c r="HW38" s="73" t="str">
        <f t="shared" si="95"/>
        <v/>
      </c>
      <c r="HX38" s="73" t="str">
        <f t="shared" si="95"/>
        <v/>
      </c>
      <c r="HY38" s="73" t="str">
        <f t="shared" si="95"/>
        <v/>
      </c>
      <c r="HZ38" s="73" t="str">
        <f t="shared" si="95"/>
        <v/>
      </c>
      <c r="IA38" s="73" t="str">
        <f t="shared" si="95"/>
        <v/>
      </c>
      <c r="IB38" s="73" t="str">
        <f t="shared" si="95"/>
        <v/>
      </c>
      <c r="IC38" s="73" t="str">
        <f t="shared" si="95"/>
        <v/>
      </c>
      <c r="ID38" s="180" t="str">
        <f t="shared" si="95"/>
        <v/>
      </c>
      <c r="IE38" s="73"/>
      <c r="IF38" s="73" t="str">
        <f t="shared" si="95"/>
        <v/>
      </c>
      <c r="IG38" s="73" t="str">
        <f t="shared" si="95"/>
        <v/>
      </c>
      <c r="IH38" s="73" t="str">
        <f t="shared" si="95"/>
        <v/>
      </c>
      <c r="II38" s="73" t="str">
        <f t="shared" si="95"/>
        <v/>
      </c>
      <c r="IJ38" s="73" t="str">
        <f t="shared" si="95"/>
        <v/>
      </c>
      <c r="IK38" s="73" t="str">
        <f t="shared" si="95"/>
        <v/>
      </c>
      <c r="IL38" s="73" t="str">
        <f t="shared" si="95"/>
        <v/>
      </c>
      <c r="IM38" s="73" t="str">
        <f t="shared" si="95"/>
        <v/>
      </c>
      <c r="IN38" s="73" t="str">
        <f t="shared" si="95"/>
        <v/>
      </c>
      <c r="IO38" s="73" t="str">
        <f t="shared" si="95"/>
        <v/>
      </c>
      <c r="IP38" s="73" t="str">
        <f t="shared" si="95"/>
        <v/>
      </c>
      <c r="IQ38" s="73" t="str">
        <f t="shared" si="95"/>
        <v/>
      </c>
      <c r="IR38" s="73" t="str">
        <f t="shared" si="95"/>
        <v/>
      </c>
      <c r="IS38" s="73" t="str">
        <f t="shared" si="95"/>
        <v/>
      </c>
      <c r="IT38" s="73" t="str">
        <f t="shared" si="95"/>
        <v/>
      </c>
      <c r="IU38" s="73" t="str">
        <f t="shared" si="95"/>
        <v/>
      </c>
      <c r="IV38" s="73" t="str">
        <f t="shared" si="95"/>
        <v/>
      </c>
      <c r="IW38" s="73" t="str">
        <f t="shared" si="95"/>
        <v/>
      </c>
      <c r="IX38" s="73" t="str">
        <f t="shared" si="95"/>
        <v/>
      </c>
      <c r="IY38" s="73" t="str">
        <f t="shared" si="95"/>
        <v/>
      </c>
      <c r="IZ38" s="73" t="str">
        <f t="shared" si="95"/>
        <v/>
      </c>
      <c r="JA38" s="73" t="str">
        <f t="shared" si="95"/>
        <v/>
      </c>
      <c r="JB38" s="73" t="str">
        <f t="shared" si="95"/>
        <v/>
      </c>
      <c r="JC38" s="73" t="str">
        <f t="shared" si="95"/>
        <v/>
      </c>
      <c r="JD38" s="73" t="str">
        <f t="shared" si="95"/>
        <v/>
      </c>
      <c r="JE38" s="73" t="str">
        <f t="shared" si="95"/>
        <v/>
      </c>
      <c r="JF38" s="73" t="str">
        <f t="shared" si="95"/>
        <v/>
      </c>
      <c r="JG38" s="73" t="str">
        <f t="shared" si="95"/>
        <v/>
      </c>
      <c r="JH38" s="73" t="str">
        <f t="shared" si="95"/>
        <v/>
      </c>
      <c r="JI38" s="73" t="str">
        <f t="shared" si="95"/>
        <v/>
      </c>
      <c r="JJ38" s="73" t="str">
        <f t="shared" si="95"/>
        <v/>
      </c>
      <c r="JK38" s="73" t="str">
        <f t="shared" si="95"/>
        <v/>
      </c>
      <c r="JL38" s="73" t="str">
        <f t="shared" si="95"/>
        <v/>
      </c>
      <c r="JM38" s="73" t="str">
        <f t="shared" si="95"/>
        <v/>
      </c>
      <c r="JN38" s="73" t="str">
        <f t="shared" si="95"/>
        <v/>
      </c>
      <c r="JO38" s="73" t="str">
        <f t="shared" ref="JO38:JV38" si="96">IF(ISNUMBER(JO31),ABS(JO37),"")</f>
        <v/>
      </c>
      <c r="JP38" s="73" t="str">
        <f t="shared" si="96"/>
        <v/>
      </c>
      <c r="JQ38" s="73" t="str">
        <f t="shared" si="96"/>
        <v/>
      </c>
      <c r="JR38" s="73" t="str">
        <f t="shared" si="96"/>
        <v/>
      </c>
      <c r="JS38" s="73" t="str">
        <f t="shared" si="96"/>
        <v/>
      </c>
      <c r="JT38" s="73" t="str">
        <f t="shared" si="96"/>
        <v/>
      </c>
      <c r="JU38" s="73" t="str">
        <f t="shared" si="96"/>
        <v/>
      </c>
      <c r="JV38" s="180" t="str">
        <f t="shared" si="96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/>
      <c r="T39" s="75" t="str">
        <f t="shared" ref="T39:CD39" si="97">IF(ISNUMBER(T31),T31-($C$38*T30+$D$38),"")</f>
        <v/>
      </c>
      <c r="U39" s="75" t="str">
        <f t="shared" si="97"/>
        <v/>
      </c>
      <c r="V39" s="75" t="str">
        <f t="shared" si="97"/>
        <v/>
      </c>
      <c r="W39" s="75" t="str">
        <f t="shared" si="97"/>
        <v/>
      </c>
      <c r="X39" s="75" t="str">
        <f t="shared" si="97"/>
        <v/>
      </c>
      <c r="Y39" s="75" t="str">
        <f t="shared" si="97"/>
        <v/>
      </c>
      <c r="Z39" s="75" t="str">
        <f t="shared" si="97"/>
        <v/>
      </c>
      <c r="AA39" s="75" t="str">
        <f t="shared" si="97"/>
        <v/>
      </c>
      <c r="AB39" s="75" t="str">
        <f t="shared" si="97"/>
        <v/>
      </c>
      <c r="AC39" s="75" t="str">
        <f t="shared" si="97"/>
        <v/>
      </c>
      <c r="AD39" s="75" t="str">
        <f t="shared" si="97"/>
        <v/>
      </c>
      <c r="AE39" s="75" t="str">
        <f t="shared" si="97"/>
        <v/>
      </c>
      <c r="AF39" s="75" t="str">
        <f t="shared" si="97"/>
        <v/>
      </c>
      <c r="AG39" s="75" t="str">
        <f t="shared" si="97"/>
        <v/>
      </c>
      <c r="AH39" s="75" t="str">
        <f t="shared" si="97"/>
        <v/>
      </c>
      <c r="AI39" s="75" t="str">
        <f t="shared" si="97"/>
        <v/>
      </c>
      <c r="AJ39" s="75" t="str">
        <f t="shared" si="97"/>
        <v/>
      </c>
      <c r="AK39" s="75" t="str">
        <f t="shared" si="97"/>
        <v/>
      </c>
      <c r="AL39" s="75" t="str">
        <f t="shared" si="97"/>
        <v/>
      </c>
      <c r="AM39" s="75" t="str">
        <f t="shared" si="97"/>
        <v/>
      </c>
      <c r="AN39" s="75" t="str">
        <f t="shared" si="97"/>
        <v/>
      </c>
      <c r="AO39" s="75" t="str">
        <f t="shared" si="97"/>
        <v/>
      </c>
      <c r="AP39" s="75" t="str">
        <f t="shared" si="97"/>
        <v/>
      </c>
      <c r="AQ39" s="75" t="str">
        <f t="shared" si="97"/>
        <v/>
      </c>
      <c r="AR39" s="75" t="str">
        <f t="shared" si="97"/>
        <v/>
      </c>
      <c r="AS39" s="75" t="str">
        <f t="shared" si="97"/>
        <v/>
      </c>
      <c r="AT39" s="75" t="str">
        <f t="shared" si="97"/>
        <v/>
      </c>
      <c r="AU39" s="75" t="str">
        <f t="shared" si="97"/>
        <v/>
      </c>
      <c r="AV39" s="75" t="str">
        <f t="shared" si="97"/>
        <v/>
      </c>
      <c r="AW39" s="75" t="str">
        <f t="shared" si="97"/>
        <v/>
      </c>
      <c r="AX39" s="75" t="str">
        <f t="shared" si="97"/>
        <v/>
      </c>
      <c r="AY39" s="75" t="str">
        <f t="shared" si="97"/>
        <v/>
      </c>
      <c r="AZ39" s="75" t="str">
        <f t="shared" si="97"/>
        <v/>
      </c>
      <c r="BA39" s="75" t="str">
        <f t="shared" si="97"/>
        <v/>
      </c>
      <c r="BB39" s="75" t="str">
        <f t="shared" si="97"/>
        <v/>
      </c>
      <c r="BC39" s="75" t="str">
        <f t="shared" si="97"/>
        <v/>
      </c>
      <c r="BD39" s="75" t="str">
        <f t="shared" si="97"/>
        <v/>
      </c>
      <c r="BE39" s="75" t="str">
        <f t="shared" si="97"/>
        <v/>
      </c>
      <c r="BF39" s="75" t="str">
        <f t="shared" si="97"/>
        <v/>
      </c>
      <c r="BG39" s="75" t="str">
        <f t="shared" si="97"/>
        <v/>
      </c>
      <c r="BH39" s="75" t="str">
        <f t="shared" si="97"/>
        <v/>
      </c>
      <c r="BI39" s="75" t="str">
        <f t="shared" si="97"/>
        <v/>
      </c>
      <c r="BJ39" s="181" t="str">
        <f t="shared" si="97"/>
        <v/>
      </c>
      <c r="BK39" s="75"/>
      <c r="BL39" s="75" t="str">
        <f t="shared" si="97"/>
        <v/>
      </c>
      <c r="BM39" s="75" t="str">
        <f t="shared" si="97"/>
        <v/>
      </c>
      <c r="BN39" s="75" t="str">
        <f t="shared" si="97"/>
        <v/>
      </c>
      <c r="BO39" s="75" t="str">
        <f t="shared" si="97"/>
        <v/>
      </c>
      <c r="BP39" s="75" t="str">
        <f t="shared" si="97"/>
        <v/>
      </c>
      <c r="BQ39" s="75" t="str">
        <f t="shared" si="97"/>
        <v/>
      </c>
      <c r="BR39" s="75" t="str">
        <f t="shared" si="97"/>
        <v/>
      </c>
      <c r="BS39" s="75" t="str">
        <f t="shared" si="97"/>
        <v/>
      </c>
      <c r="BT39" s="75" t="str">
        <f t="shared" si="97"/>
        <v/>
      </c>
      <c r="BU39" s="75" t="str">
        <f t="shared" si="97"/>
        <v/>
      </c>
      <c r="BV39" s="75" t="str">
        <f t="shared" si="97"/>
        <v/>
      </c>
      <c r="BW39" s="75" t="str">
        <f t="shared" si="97"/>
        <v/>
      </c>
      <c r="BX39" s="75" t="str">
        <f t="shared" si="97"/>
        <v/>
      </c>
      <c r="BY39" s="75" t="str">
        <f t="shared" si="97"/>
        <v/>
      </c>
      <c r="BZ39" s="75" t="str">
        <f t="shared" si="97"/>
        <v/>
      </c>
      <c r="CA39" s="75" t="str">
        <f t="shared" si="97"/>
        <v/>
      </c>
      <c r="CB39" s="75" t="str">
        <f t="shared" si="97"/>
        <v/>
      </c>
      <c r="CC39" s="75" t="str">
        <f t="shared" si="97"/>
        <v/>
      </c>
      <c r="CD39" s="75" t="str">
        <f t="shared" si="97"/>
        <v/>
      </c>
      <c r="CE39" s="75" t="str">
        <f t="shared" ref="CE39:EP39" si="98">IF(ISNUMBER(CE31),CE31-($C$38*CE30+$D$38),"")</f>
        <v/>
      </c>
      <c r="CF39" s="75" t="str">
        <f t="shared" si="98"/>
        <v/>
      </c>
      <c r="CG39" s="75" t="str">
        <f t="shared" si="98"/>
        <v/>
      </c>
      <c r="CH39" s="75" t="str">
        <f t="shared" si="98"/>
        <v/>
      </c>
      <c r="CI39" s="75" t="str">
        <f t="shared" si="98"/>
        <v/>
      </c>
      <c r="CJ39" s="75" t="str">
        <f t="shared" si="98"/>
        <v/>
      </c>
      <c r="CK39" s="75" t="str">
        <f t="shared" si="98"/>
        <v/>
      </c>
      <c r="CL39" s="75" t="str">
        <f t="shared" si="98"/>
        <v/>
      </c>
      <c r="CM39" s="75" t="str">
        <f t="shared" si="98"/>
        <v/>
      </c>
      <c r="CN39" s="75" t="str">
        <f t="shared" si="98"/>
        <v/>
      </c>
      <c r="CO39" s="75" t="str">
        <f t="shared" si="98"/>
        <v/>
      </c>
      <c r="CP39" s="75" t="str">
        <f t="shared" si="98"/>
        <v/>
      </c>
      <c r="CQ39" s="75" t="str">
        <f t="shared" si="98"/>
        <v/>
      </c>
      <c r="CR39" s="75" t="str">
        <f t="shared" si="98"/>
        <v/>
      </c>
      <c r="CS39" s="75" t="str">
        <f t="shared" si="98"/>
        <v/>
      </c>
      <c r="CT39" s="75" t="str">
        <f t="shared" si="98"/>
        <v/>
      </c>
      <c r="CU39" s="75" t="str">
        <f t="shared" si="98"/>
        <v/>
      </c>
      <c r="CV39" s="75" t="str">
        <f t="shared" si="98"/>
        <v/>
      </c>
      <c r="CW39" s="75" t="str">
        <f t="shared" si="98"/>
        <v/>
      </c>
      <c r="CX39" s="75" t="str">
        <f t="shared" si="98"/>
        <v/>
      </c>
      <c r="CY39" s="75" t="str">
        <f t="shared" si="98"/>
        <v/>
      </c>
      <c r="CZ39" s="75" t="str">
        <f t="shared" si="98"/>
        <v/>
      </c>
      <c r="DA39" s="75" t="str">
        <f t="shared" si="98"/>
        <v/>
      </c>
      <c r="DB39" s="181" t="str">
        <f t="shared" si="98"/>
        <v/>
      </c>
      <c r="DC39" s="75"/>
      <c r="DD39" s="75" t="str">
        <f t="shared" si="98"/>
        <v/>
      </c>
      <c r="DE39" s="75" t="str">
        <f t="shared" si="98"/>
        <v/>
      </c>
      <c r="DF39" s="75" t="str">
        <f t="shared" si="98"/>
        <v/>
      </c>
      <c r="DG39" s="75" t="str">
        <f t="shared" si="98"/>
        <v/>
      </c>
      <c r="DH39" s="75" t="str">
        <f t="shared" si="98"/>
        <v/>
      </c>
      <c r="DI39" s="75" t="str">
        <f t="shared" si="98"/>
        <v/>
      </c>
      <c r="DJ39" s="75" t="str">
        <f t="shared" si="98"/>
        <v/>
      </c>
      <c r="DK39" s="75" t="str">
        <f t="shared" si="98"/>
        <v/>
      </c>
      <c r="DL39" s="75" t="str">
        <f t="shared" si="98"/>
        <v/>
      </c>
      <c r="DM39" s="75" t="str">
        <f t="shared" si="98"/>
        <v/>
      </c>
      <c r="DN39" s="75" t="str">
        <f t="shared" si="98"/>
        <v/>
      </c>
      <c r="DO39" s="75" t="str">
        <f t="shared" si="98"/>
        <v/>
      </c>
      <c r="DP39" s="75" t="str">
        <f t="shared" si="98"/>
        <v/>
      </c>
      <c r="DQ39" s="75" t="str">
        <f t="shared" si="98"/>
        <v/>
      </c>
      <c r="DR39" s="75" t="str">
        <f t="shared" si="98"/>
        <v/>
      </c>
      <c r="DS39" s="75" t="str">
        <f t="shared" si="98"/>
        <v/>
      </c>
      <c r="DT39" s="75" t="str">
        <f t="shared" si="98"/>
        <v/>
      </c>
      <c r="DU39" s="75" t="str">
        <f t="shared" si="98"/>
        <v/>
      </c>
      <c r="DV39" s="75" t="str">
        <f t="shared" si="98"/>
        <v/>
      </c>
      <c r="DW39" s="75" t="str">
        <f t="shared" si="98"/>
        <v/>
      </c>
      <c r="DX39" s="75" t="str">
        <f t="shared" si="98"/>
        <v/>
      </c>
      <c r="DY39" s="75" t="str">
        <f t="shared" si="98"/>
        <v/>
      </c>
      <c r="DZ39" s="75" t="str">
        <f t="shared" si="98"/>
        <v/>
      </c>
      <c r="EA39" s="75" t="str">
        <f t="shared" si="98"/>
        <v/>
      </c>
      <c r="EB39" s="75" t="str">
        <f t="shared" si="98"/>
        <v/>
      </c>
      <c r="EC39" s="75" t="str">
        <f t="shared" si="98"/>
        <v/>
      </c>
      <c r="ED39" s="75" t="str">
        <f t="shared" si="98"/>
        <v/>
      </c>
      <c r="EE39" s="75" t="str">
        <f t="shared" si="98"/>
        <v/>
      </c>
      <c r="EF39" s="75" t="str">
        <f t="shared" si="98"/>
        <v/>
      </c>
      <c r="EG39" s="75" t="str">
        <f t="shared" si="98"/>
        <v/>
      </c>
      <c r="EH39" s="75" t="str">
        <f t="shared" si="98"/>
        <v/>
      </c>
      <c r="EI39" s="75" t="str">
        <f t="shared" si="98"/>
        <v/>
      </c>
      <c r="EJ39" s="75" t="str">
        <f t="shared" si="98"/>
        <v/>
      </c>
      <c r="EK39" s="75" t="str">
        <f t="shared" si="98"/>
        <v/>
      </c>
      <c r="EL39" s="75" t="str">
        <f t="shared" si="98"/>
        <v/>
      </c>
      <c r="EM39" s="75" t="str">
        <f t="shared" si="98"/>
        <v/>
      </c>
      <c r="EN39" s="75" t="str">
        <f t="shared" si="98"/>
        <v/>
      </c>
      <c r="EO39" s="75" t="str">
        <f t="shared" si="98"/>
        <v/>
      </c>
      <c r="EP39" s="75" t="str">
        <f t="shared" si="98"/>
        <v/>
      </c>
      <c r="EQ39" s="75" t="str">
        <f t="shared" ref="EQ39:HB39" si="99">IF(ISNUMBER(EQ31),EQ31-($C$38*EQ30+$D$38),"")</f>
        <v/>
      </c>
      <c r="ER39" s="75" t="str">
        <f t="shared" si="99"/>
        <v/>
      </c>
      <c r="ES39" s="75" t="str">
        <f t="shared" si="99"/>
        <v/>
      </c>
      <c r="ET39" s="181" t="str">
        <f t="shared" si="99"/>
        <v/>
      </c>
      <c r="EU39" s="75"/>
      <c r="EV39" s="75" t="str">
        <f t="shared" si="99"/>
        <v/>
      </c>
      <c r="EW39" s="75" t="str">
        <f t="shared" si="99"/>
        <v/>
      </c>
      <c r="EX39" s="75" t="str">
        <f t="shared" si="99"/>
        <v/>
      </c>
      <c r="EY39" s="75" t="str">
        <f t="shared" si="99"/>
        <v/>
      </c>
      <c r="EZ39" s="75" t="str">
        <f t="shared" si="99"/>
        <v/>
      </c>
      <c r="FA39" s="75" t="str">
        <f t="shared" si="99"/>
        <v/>
      </c>
      <c r="FB39" s="75" t="str">
        <f t="shared" si="99"/>
        <v/>
      </c>
      <c r="FC39" s="75" t="str">
        <f t="shared" si="99"/>
        <v/>
      </c>
      <c r="FD39" s="75" t="str">
        <f t="shared" si="99"/>
        <v/>
      </c>
      <c r="FE39" s="75" t="str">
        <f t="shared" si="99"/>
        <v/>
      </c>
      <c r="FF39" s="75" t="str">
        <f t="shared" si="99"/>
        <v/>
      </c>
      <c r="FG39" s="75" t="str">
        <f t="shared" si="99"/>
        <v/>
      </c>
      <c r="FH39" s="75" t="str">
        <f t="shared" si="99"/>
        <v/>
      </c>
      <c r="FI39" s="75" t="str">
        <f t="shared" si="99"/>
        <v/>
      </c>
      <c r="FJ39" s="75" t="str">
        <f t="shared" si="99"/>
        <v/>
      </c>
      <c r="FK39" s="75" t="str">
        <f t="shared" si="99"/>
        <v/>
      </c>
      <c r="FL39" s="75" t="str">
        <f t="shared" si="99"/>
        <v/>
      </c>
      <c r="FM39" s="75" t="str">
        <f t="shared" si="99"/>
        <v/>
      </c>
      <c r="FN39" s="75" t="str">
        <f t="shared" si="99"/>
        <v/>
      </c>
      <c r="FO39" s="75" t="str">
        <f t="shared" si="99"/>
        <v/>
      </c>
      <c r="FP39" s="75" t="str">
        <f t="shared" si="99"/>
        <v/>
      </c>
      <c r="FQ39" s="75" t="str">
        <f t="shared" si="99"/>
        <v/>
      </c>
      <c r="FR39" s="75" t="str">
        <f t="shared" si="99"/>
        <v/>
      </c>
      <c r="FS39" s="75" t="str">
        <f t="shared" si="99"/>
        <v/>
      </c>
      <c r="FT39" s="75" t="str">
        <f t="shared" si="99"/>
        <v/>
      </c>
      <c r="FU39" s="75" t="str">
        <f t="shared" si="99"/>
        <v/>
      </c>
      <c r="FV39" s="75" t="str">
        <f t="shared" si="99"/>
        <v/>
      </c>
      <c r="FW39" s="75" t="str">
        <f t="shared" si="99"/>
        <v/>
      </c>
      <c r="FX39" s="75" t="str">
        <f t="shared" si="99"/>
        <v/>
      </c>
      <c r="FY39" s="75" t="str">
        <f t="shared" si="99"/>
        <v/>
      </c>
      <c r="FZ39" s="75" t="str">
        <f t="shared" si="99"/>
        <v/>
      </c>
      <c r="GA39" s="75" t="str">
        <f t="shared" si="99"/>
        <v/>
      </c>
      <c r="GB39" s="75" t="str">
        <f t="shared" si="99"/>
        <v/>
      </c>
      <c r="GC39" s="75" t="str">
        <f t="shared" si="99"/>
        <v/>
      </c>
      <c r="GD39" s="75" t="str">
        <f t="shared" si="99"/>
        <v/>
      </c>
      <c r="GE39" s="75" t="str">
        <f t="shared" si="99"/>
        <v/>
      </c>
      <c r="GF39" s="75" t="str">
        <f t="shared" si="99"/>
        <v/>
      </c>
      <c r="GG39" s="75" t="str">
        <f t="shared" si="99"/>
        <v/>
      </c>
      <c r="GH39" s="75" t="str">
        <f t="shared" si="99"/>
        <v/>
      </c>
      <c r="GI39" s="75" t="str">
        <f t="shared" si="99"/>
        <v/>
      </c>
      <c r="GJ39" s="75" t="str">
        <f t="shared" si="99"/>
        <v/>
      </c>
      <c r="GK39" s="75" t="str">
        <f t="shared" si="99"/>
        <v/>
      </c>
      <c r="GL39" s="181" t="str">
        <f t="shared" si="99"/>
        <v/>
      </c>
      <c r="GM39" s="75"/>
      <c r="GN39" s="75" t="str">
        <f t="shared" si="99"/>
        <v/>
      </c>
      <c r="GO39" s="75" t="str">
        <f t="shared" si="99"/>
        <v/>
      </c>
      <c r="GP39" s="75" t="str">
        <f t="shared" si="99"/>
        <v/>
      </c>
      <c r="GQ39" s="75" t="str">
        <f t="shared" si="99"/>
        <v/>
      </c>
      <c r="GR39" s="75" t="str">
        <f t="shared" si="99"/>
        <v/>
      </c>
      <c r="GS39" s="75" t="str">
        <f t="shared" si="99"/>
        <v/>
      </c>
      <c r="GT39" s="75" t="str">
        <f t="shared" si="99"/>
        <v/>
      </c>
      <c r="GU39" s="75" t="str">
        <f t="shared" si="99"/>
        <v/>
      </c>
      <c r="GV39" s="75" t="str">
        <f t="shared" si="99"/>
        <v/>
      </c>
      <c r="GW39" s="75" t="str">
        <f t="shared" si="99"/>
        <v/>
      </c>
      <c r="GX39" s="75" t="str">
        <f t="shared" si="99"/>
        <v/>
      </c>
      <c r="GY39" s="75" t="str">
        <f t="shared" si="99"/>
        <v/>
      </c>
      <c r="GZ39" s="75" t="str">
        <f t="shared" si="99"/>
        <v/>
      </c>
      <c r="HA39" s="75" t="str">
        <f t="shared" si="99"/>
        <v/>
      </c>
      <c r="HB39" s="75" t="str">
        <f t="shared" si="99"/>
        <v/>
      </c>
      <c r="HC39" s="75" t="str">
        <f t="shared" ref="HC39:JN39" si="100">IF(ISNUMBER(HC31),HC31-($C$38*HC30+$D$38),"")</f>
        <v/>
      </c>
      <c r="HD39" s="75" t="str">
        <f t="shared" si="100"/>
        <v/>
      </c>
      <c r="HE39" s="75" t="str">
        <f t="shared" si="100"/>
        <v/>
      </c>
      <c r="HF39" s="75" t="str">
        <f t="shared" si="100"/>
        <v/>
      </c>
      <c r="HG39" s="75" t="str">
        <f t="shared" si="100"/>
        <v/>
      </c>
      <c r="HH39" s="75" t="str">
        <f t="shared" si="100"/>
        <v/>
      </c>
      <c r="HI39" s="75" t="str">
        <f t="shared" si="100"/>
        <v/>
      </c>
      <c r="HJ39" s="75" t="str">
        <f t="shared" si="100"/>
        <v/>
      </c>
      <c r="HK39" s="75" t="str">
        <f t="shared" si="100"/>
        <v/>
      </c>
      <c r="HL39" s="75" t="str">
        <f t="shared" si="100"/>
        <v/>
      </c>
      <c r="HM39" s="75" t="str">
        <f t="shared" si="100"/>
        <v/>
      </c>
      <c r="HN39" s="75" t="str">
        <f t="shared" si="100"/>
        <v/>
      </c>
      <c r="HO39" s="75" t="str">
        <f t="shared" si="100"/>
        <v/>
      </c>
      <c r="HP39" s="75" t="str">
        <f t="shared" si="100"/>
        <v/>
      </c>
      <c r="HQ39" s="75" t="str">
        <f t="shared" si="100"/>
        <v/>
      </c>
      <c r="HR39" s="75" t="str">
        <f t="shared" si="100"/>
        <v/>
      </c>
      <c r="HS39" s="75" t="str">
        <f t="shared" si="100"/>
        <v/>
      </c>
      <c r="HT39" s="75" t="str">
        <f t="shared" si="100"/>
        <v/>
      </c>
      <c r="HU39" s="75" t="str">
        <f t="shared" si="100"/>
        <v/>
      </c>
      <c r="HV39" s="75" t="str">
        <f t="shared" si="100"/>
        <v/>
      </c>
      <c r="HW39" s="75" t="str">
        <f t="shared" si="100"/>
        <v/>
      </c>
      <c r="HX39" s="75" t="str">
        <f t="shared" si="100"/>
        <v/>
      </c>
      <c r="HY39" s="75" t="str">
        <f t="shared" si="100"/>
        <v/>
      </c>
      <c r="HZ39" s="75" t="str">
        <f t="shared" si="100"/>
        <v/>
      </c>
      <c r="IA39" s="75" t="str">
        <f t="shared" si="100"/>
        <v/>
      </c>
      <c r="IB39" s="75" t="str">
        <f t="shared" si="100"/>
        <v/>
      </c>
      <c r="IC39" s="75" t="str">
        <f t="shared" si="100"/>
        <v/>
      </c>
      <c r="ID39" s="181" t="str">
        <f t="shared" si="100"/>
        <v/>
      </c>
      <c r="IE39" s="75"/>
      <c r="IF39" s="75" t="str">
        <f t="shared" si="100"/>
        <v/>
      </c>
      <c r="IG39" s="75" t="str">
        <f t="shared" si="100"/>
        <v/>
      </c>
      <c r="IH39" s="75" t="str">
        <f t="shared" si="100"/>
        <v/>
      </c>
      <c r="II39" s="75" t="str">
        <f t="shared" si="100"/>
        <v/>
      </c>
      <c r="IJ39" s="75" t="str">
        <f t="shared" si="100"/>
        <v/>
      </c>
      <c r="IK39" s="75" t="str">
        <f t="shared" si="100"/>
        <v/>
      </c>
      <c r="IL39" s="75" t="str">
        <f t="shared" si="100"/>
        <v/>
      </c>
      <c r="IM39" s="75" t="str">
        <f t="shared" si="100"/>
        <v/>
      </c>
      <c r="IN39" s="75" t="str">
        <f t="shared" si="100"/>
        <v/>
      </c>
      <c r="IO39" s="75" t="str">
        <f t="shared" si="100"/>
        <v/>
      </c>
      <c r="IP39" s="75" t="str">
        <f t="shared" si="100"/>
        <v/>
      </c>
      <c r="IQ39" s="75" t="str">
        <f t="shared" si="100"/>
        <v/>
      </c>
      <c r="IR39" s="75" t="str">
        <f t="shared" si="100"/>
        <v/>
      </c>
      <c r="IS39" s="75" t="str">
        <f t="shared" si="100"/>
        <v/>
      </c>
      <c r="IT39" s="75" t="str">
        <f t="shared" si="100"/>
        <v/>
      </c>
      <c r="IU39" s="75" t="str">
        <f t="shared" si="100"/>
        <v/>
      </c>
      <c r="IV39" s="75" t="str">
        <f t="shared" si="100"/>
        <v/>
      </c>
      <c r="IW39" s="75" t="str">
        <f t="shared" si="100"/>
        <v/>
      </c>
      <c r="IX39" s="75" t="str">
        <f t="shared" si="100"/>
        <v/>
      </c>
      <c r="IY39" s="75" t="str">
        <f t="shared" si="100"/>
        <v/>
      </c>
      <c r="IZ39" s="75" t="str">
        <f t="shared" si="100"/>
        <v/>
      </c>
      <c r="JA39" s="75" t="str">
        <f t="shared" si="100"/>
        <v/>
      </c>
      <c r="JB39" s="75" t="str">
        <f t="shared" si="100"/>
        <v/>
      </c>
      <c r="JC39" s="75" t="str">
        <f t="shared" si="100"/>
        <v/>
      </c>
      <c r="JD39" s="75" t="str">
        <f t="shared" si="100"/>
        <v/>
      </c>
      <c r="JE39" s="75" t="str">
        <f t="shared" si="100"/>
        <v/>
      </c>
      <c r="JF39" s="75" t="str">
        <f t="shared" si="100"/>
        <v/>
      </c>
      <c r="JG39" s="75" t="str">
        <f t="shared" si="100"/>
        <v/>
      </c>
      <c r="JH39" s="75" t="str">
        <f t="shared" si="100"/>
        <v/>
      </c>
      <c r="JI39" s="75" t="str">
        <f t="shared" si="100"/>
        <v/>
      </c>
      <c r="JJ39" s="75" t="str">
        <f t="shared" si="100"/>
        <v/>
      </c>
      <c r="JK39" s="75" t="str">
        <f t="shared" si="100"/>
        <v/>
      </c>
      <c r="JL39" s="75" t="str">
        <f t="shared" si="100"/>
        <v/>
      </c>
      <c r="JM39" s="75" t="str">
        <f t="shared" si="100"/>
        <v/>
      </c>
      <c r="JN39" s="75" t="str">
        <f t="shared" si="100"/>
        <v/>
      </c>
      <c r="JO39" s="75" t="str">
        <f t="shared" ref="JO39:JV39" si="101">IF(ISNUMBER(JO31),JO31-($C$38*JO30+$D$38),"")</f>
        <v/>
      </c>
      <c r="JP39" s="75" t="str">
        <f t="shared" si="101"/>
        <v/>
      </c>
      <c r="JQ39" s="75" t="str">
        <f t="shared" si="101"/>
        <v/>
      </c>
      <c r="JR39" s="75" t="str">
        <f t="shared" si="101"/>
        <v/>
      </c>
      <c r="JS39" s="75" t="str">
        <f t="shared" si="101"/>
        <v/>
      </c>
      <c r="JT39" s="75" t="str">
        <f t="shared" si="101"/>
        <v/>
      </c>
      <c r="JU39" s="75" t="str">
        <f t="shared" si="101"/>
        <v/>
      </c>
      <c r="JV39" s="181" t="str">
        <f t="shared" si="101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Left</v>
      </c>
      <c r="C42" s="3" t="str">
        <f>IF(NOT(ISBLANK($Q51)),$Q51,"")</f>
        <v/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89</v>
      </c>
      <c r="U42" s="12" t="s">
        <v>90</v>
      </c>
      <c r="V42" s="12" t="s">
        <v>91</v>
      </c>
      <c r="W42" s="12" t="s">
        <v>92</v>
      </c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 t="str">
        <f>IF(NOT(ISBLANK(K53)),K53,"")</f>
        <v/>
      </c>
      <c r="E43" s="148" t="str">
        <f>IF(NOT(ISBLANK(N51)),N51,"")</f>
        <v/>
      </c>
      <c r="F43" s="19"/>
      <c r="G43" s="20" t="s">
        <v>2</v>
      </c>
      <c r="H43" s="21"/>
      <c r="I43" s="21"/>
      <c r="J43" s="149" t="s">
        <v>2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 t="str">
        <f t="array" ref="G44">IF(COUNT(T52:BJ52)&gt;1,ROUND(INTERCEPT(T52:BJ52,T51:BJ51),4),"")</f>
        <v/>
      </c>
      <c r="H44" s="29"/>
      <c r="I44" s="29"/>
      <c r="J44" s="107"/>
      <c r="K44" s="107"/>
      <c r="L44" s="107"/>
      <c r="M44" s="107"/>
      <c r="N44" s="107"/>
      <c r="O44" s="107"/>
      <c r="P44" s="107"/>
      <c r="Q44" s="31"/>
      <c r="R44" s="31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 t="str">
        <f t="array" ref="G45">IF(COUNT(T52:BJ52)&gt;1,ROUND(SLOPE(T52:BJ52,T51:BJ51),4),"")</f>
        <v/>
      </c>
      <c r="H45" s="21"/>
      <c r="I45" s="21"/>
      <c r="J45" s="107"/>
      <c r="K45" s="107"/>
      <c r="L45" s="107"/>
      <c r="M45" s="107"/>
      <c r="N45" s="107"/>
      <c r="O45" s="107"/>
      <c r="P45" s="107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/>
      <c r="K46" s="107"/>
      <c r="L46" s="107"/>
      <c r="M46" s="107"/>
      <c r="N46" s="107"/>
      <c r="O46" s="107"/>
      <c r="P46" s="107"/>
      <c r="Q46" s="38"/>
      <c r="R46" s="38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/>
      <c r="K47" s="107"/>
      <c r="L47" s="107"/>
      <c r="M47" s="107"/>
      <c r="N47" s="107"/>
      <c r="O47" s="107"/>
      <c r="P47" s="107"/>
      <c r="Q47" s="38"/>
      <c r="R47" s="38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/>
      <c r="K48" s="117"/>
      <c r="L48" s="117"/>
      <c r="M48" s="117"/>
      <c r="N48" s="117"/>
      <c r="O48" s="117"/>
      <c r="P48" s="117"/>
      <c r="Q48" s="45"/>
      <c r="R48" s="45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/>
      <c r="K49" s="117"/>
      <c r="L49" s="117"/>
      <c r="M49" s="117"/>
      <c r="N49" s="117"/>
      <c r="O49" s="117"/>
      <c r="P49" s="117"/>
      <c r="Q49" s="46"/>
      <c r="R49" s="193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/>
      <c r="K50" s="117"/>
      <c r="L50" s="117"/>
      <c r="M50" s="117"/>
      <c r="N50" s="117"/>
      <c r="O50" s="117"/>
      <c r="P50" s="117"/>
      <c r="Q50" s="156"/>
      <c r="R50" s="194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/>
      <c r="K51" s="117"/>
      <c r="L51" s="117"/>
      <c r="M51" s="117"/>
      <c r="N51" s="117"/>
      <c r="O51" s="117"/>
      <c r="P51" s="117"/>
      <c r="Q51" s="195"/>
      <c r="R51" s="195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/>
      <c r="K52" s="117"/>
      <c r="L52" s="117"/>
      <c r="M52" s="117"/>
      <c r="N52" s="117"/>
      <c r="O52" s="117"/>
      <c r="P52" s="117"/>
      <c r="Q52" s="196"/>
      <c r="R52" s="196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/>
      <c r="K53" s="117"/>
      <c r="L53" s="117"/>
      <c r="M53" s="117"/>
      <c r="N53" s="117"/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/>
      <c r="T58" s="69" t="str">
        <f>IF(ISNUMBER(T52),T52-(G45*T51+G44),"")</f>
        <v/>
      </c>
      <c r="U58" s="69" t="str">
        <f>IF(ISNUMBER(U52),U52-(G45*U51+G44),"")</f>
        <v/>
      </c>
      <c r="V58" s="69" t="str">
        <f>IF(ISNUMBER(V52),V52-(G45*V51+G44),"")</f>
        <v/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 t="str">
        <f>IF(SUMPRODUCT(--ISNUMBER(T59:BJ59))&gt;0,AVERAGE(T59:BJ59),"")</f>
        <v/>
      </c>
      <c r="S59" s="73"/>
      <c r="T59" s="73" t="str">
        <f t="shared" ref="T59:BJ59" si="102">IF(ISNUMBER(T52),ABS(T58),"")</f>
        <v/>
      </c>
      <c r="U59" s="73" t="str">
        <f t="shared" si="102"/>
        <v/>
      </c>
      <c r="V59" s="73" t="str">
        <f t="shared" si="102"/>
        <v/>
      </c>
      <c r="W59" s="73" t="str">
        <f t="shared" si="102"/>
        <v/>
      </c>
      <c r="X59" s="73" t="str">
        <f t="shared" si="102"/>
        <v/>
      </c>
      <c r="Y59" s="73" t="str">
        <f t="shared" si="102"/>
        <v/>
      </c>
      <c r="Z59" s="73" t="str">
        <f t="shared" si="102"/>
        <v/>
      </c>
      <c r="AA59" s="73" t="str">
        <f t="shared" si="102"/>
        <v/>
      </c>
      <c r="AB59" s="73" t="str">
        <f t="shared" si="102"/>
        <v/>
      </c>
      <c r="AC59" s="73" t="str">
        <f t="shared" si="102"/>
        <v/>
      </c>
      <c r="AD59" s="73" t="str">
        <f t="shared" si="102"/>
        <v/>
      </c>
      <c r="AE59" s="73" t="str">
        <f t="shared" si="102"/>
        <v/>
      </c>
      <c r="AF59" s="73" t="str">
        <f t="shared" si="102"/>
        <v/>
      </c>
      <c r="AG59" s="73" t="str">
        <f t="shared" si="102"/>
        <v/>
      </c>
      <c r="AH59" s="73" t="str">
        <f t="shared" si="102"/>
        <v/>
      </c>
      <c r="AI59" s="73" t="str">
        <f t="shared" si="102"/>
        <v/>
      </c>
      <c r="AJ59" s="73" t="str">
        <f t="shared" si="102"/>
        <v/>
      </c>
      <c r="AK59" s="73" t="str">
        <f t="shared" si="102"/>
        <v/>
      </c>
      <c r="AL59" s="73" t="str">
        <f t="shared" si="102"/>
        <v/>
      </c>
      <c r="AM59" s="73" t="str">
        <f t="shared" si="102"/>
        <v/>
      </c>
      <c r="AN59" s="73" t="str">
        <f t="shared" si="102"/>
        <v/>
      </c>
      <c r="AO59" s="73" t="str">
        <f t="shared" si="102"/>
        <v/>
      </c>
      <c r="AP59" s="73" t="str">
        <f t="shared" si="102"/>
        <v/>
      </c>
      <c r="AQ59" s="73" t="str">
        <f t="shared" si="102"/>
        <v/>
      </c>
      <c r="AR59" s="73" t="str">
        <f t="shared" si="102"/>
        <v/>
      </c>
      <c r="AS59" s="73" t="str">
        <f t="shared" si="102"/>
        <v/>
      </c>
      <c r="AT59" s="73" t="str">
        <f t="shared" si="102"/>
        <v/>
      </c>
      <c r="AU59" s="73" t="str">
        <f t="shared" si="102"/>
        <v/>
      </c>
      <c r="AV59" s="73" t="str">
        <f t="shared" si="102"/>
        <v/>
      </c>
      <c r="AW59" s="73" t="str">
        <f t="shared" si="102"/>
        <v/>
      </c>
      <c r="AX59" s="73" t="str">
        <f t="shared" si="102"/>
        <v/>
      </c>
      <c r="AY59" s="73" t="str">
        <f t="shared" si="102"/>
        <v/>
      </c>
      <c r="AZ59" s="73" t="str">
        <f t="shared" si="102"/>
        <v/>
      </c>
      <c r="BA59" s="73" t="str">
        <f t="shared" si="102"/>
        <v/>
      </c>
      <c r="BB59" s="73" t="str">
        <f t="shared" si="102"/>
        <v/>
      </c>
      <c r="BC59" s="73" t="str">
        <f t="shared" si="102"/>
        <v/>
      </c>
      <c r="BD59" s="73" t="str">
        <f t="shared" si="102"/>
        <v/>
      </c>
      <c r="BE59" s="73" t="str">
        <f t="shared" si="102"/>
        <v/>
      </c>
      <c r="BF59" s="73" t="str">
        <f t="shared" si="102"/>
        <v/>
      </c>
      <c r="BG59" s="73" t="str">
        <f t="shared" si="102"/>
        <v/>
      </c>
      <c r="BH59" s="73" t="str">
        <f t="shared" si="102"/>
        <v/>
      </c>
      <c r="BI59" s="73" t="str">
        <f t="shared" si="102"/>
        <v/>
      </c>
      <c r="BJ59" s="73" t="str">
        <f t="shared" si="102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/>
      <c r="T60" s="75" t="str">
        <f>IF(ISNUMBER(T52),T52-(C59*T51+D59),"")</f>
        <v/>
      </c>
      <c r="U60" s="75" t="str">
        <f>IF(ISNUMBER(U52),U52-(C59*U51+D59),"")</f>
        <v/>
      </c>
      <c r="V60" s="75" t="str">
        <f>IF(ISNUMBER(V52),V52-(C59*V51+D59),"")</f>
        <v/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Right</v>
      </c>
      <c r="C62" s="90" t="str">
        <f>IF(NOT(ISBLANK($Q71)),$Q71,"")</f>
        <v/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12" t="s">
        <v>25</v>
      </c>
      <c r="T62" s="12" t="s">
        <v>89</v>
      </c>
      <c r="U62" s="12" t="s">
        <v>90</v>
      </c>
      <c r="V62" s="12" t="s">
        <v>91</v>
      </c>
      <c r="W62" s="12" t="s">
        <v>92</v>
      </c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 t="str">
        <f>IF(NOT(ISBLANK(K73)),K73,"")</f>
        <v/>
      </c>
      <c r="E63" s="148" t="str">
        <f>IF(NOT(ISBLANK(N71)),N71,"")</f>
        <v/>
      </c>
      <c r="F63" s="101"/>
      <c r="G63" s="102" t="s">
        <v>17</v>
      </c>
      <c r="H63" s="29"/>
      <c r="I63" s="21"/>
      <c r="J63" s="162" t="s">
        <v>17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 t="str">
        <f t="array" ref="G64">IF(COUNT(T72:BJ72)&gt;1,ROUND(INTERCEPT(T72:BJ72,T71:BJ71),4),"")</f>
        <v/>
      </c>
      <c r="H64" s="21"/>
      <c r="I64" s="29"/>
      <c r="J64" s="107"/>
      <c r="K64" s="107"/>
      <c r="L64" s="107"/>
      <c r="M64" s="107"/>
      <c r="N64" s="107"/>
      <c r="O64" s="107"/>
      <c r="P64" s="107"/>
      <c r="Q64" s="31"/>
      <c r="R64" s="31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 t="str">
        <f t="array" ref="G65">IF(COUNT(T72:BJ72)&gt;1,ROUND(SLOPE(T72:BJ72,T71:BJ71),4),"")</f>
        <v/>
      </c>
      <c r="H65" s="21"/>
      <c r="I65" s="21"/>
      <c r="J65" s="107"/>
      <c r="K65" s="107"/>
      <c r="L65" s="107"/>
      <c r="M65" s="107"/>
      <c r="N65" s="107"/>
      <c r="O65" s="107"/>
      <c r="P65" s="107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/>
      <c r="K66" s="107"/>
      <c r="L66" s="107"/>
      <c r="M66" s="107"/>
      <c r="N66" s="107"/>
      <c r="O66" s="107"/>
      <c r="P66" s="107"/>
      <c r="Q66" s="38"/>
      <c r="R66" s="38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/>
      <c r="K67" s="107"/>
      <c r="L67" s="107"/>
      <c r="M67" s="107"/>
      <c r="N67" s="107"/>
      <c r="O67" s="107"/>
      <c r="P67" s="107"/>
      <c r="Q67" s="38"/>
      <c r="R67" s="38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/>
      <c r="K68" s="117"/>
      <c r="L68" s="117"/>
      <c r="M68" s="117"/>
      <c r="N68" s="117"/>
      <c r="O68" s="117"/>
      <c r="P68" s="117"/>
      <c r="Q68" s="45"/>
      <c r="R68" s="45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/>
      <c r="K69" s="117"/>
      <c r="L69" s="117"/>
      <c r="M69" s="117"/>
      <c r="N69" s="117"/>
      <c r="O69" s="117"/>
      <c r="P69" s="117"/>
      <c r="Q69" s="46"/>
      <c r="R69" s="193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/>
      <c r="K70" s="117"/>
      <c r="L70" s="117"/>
      <c r="M70" s="117"/>
      <c r="N70" s="117"/>
      <c r="O70" s="117"/>
      <c r="P70" s="117"/>
      <c r="Q70" s="156"/>
      <c r="R70" s="194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/>
      <c r="K71" s="117"/>
      <c r="L71" s="117"/>
      <c r="M71" s="117"/>
      <c r="N71" s="117"/>
      <c r="O71" s="117"/>
      <c r="P71" s="117"/>
      <c r="Q71" s="119"/>
      <c r="R71" s="11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/>
      <c r="K72" s="117"/>
      <c r="L72" s="117"/>
      <c r="M72" s="117"/>
      <c r="N72" s="117"/>
      <c r="O72" s="117"/>
      <c r="P72" s="117"/>
      <c r="Q72" s="121"/>
      <c r="R72" s="121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/>
      <c r="K73" s="117"/>
      <c r="L73" s="117"/>
      <c r="M73" s="117"/>
      <c r="N73" s="117"/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/>
      <c r="T78" s="130" t="str">
        <f>IF(ISNUMBER(T72),T72-(G65*T71+G64),"")</f>
        <v/>
      </c>
      <c r="U78" s="130" t="str">
        <f>IF(ISNUMBER(U72),U72-(G65*U71+G64),"")</f>
        <v/>
      </c>
      <c r="V78" s="130" t="str">
        <f>IF(ISNUMBER(V72),V72-(G65*V71+G64),"")</f>
        <v/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 t="str">
        <f>IF(SUMPRODUCT(--ISNUMBER(T79:BJ79))&gt;0,AVERAGE(T79:BJ79),"")</f>
        <v/>
      </c>
      <c r="S79" s="73"/>
      <c r="T79" s="73" t="str">
        <f t="shared" ref="T79:BJ79" si="103">IF(ISNUMBER(T72),ABS(T78),"")</f>
        <v/>
      </c>
      <c r="U79" s="73" t="str">
        <f t="shared" si="103"/>
        <v/>
      </c>
      <c r="V79" s="73" t="str">
        <f t="shared" si="103"/>
        <v/>
      </c>
      <c r="W79" s="73" t="str">
        <f t="shared" si="103"/>
        <v/>
      </c>
      <c r="X79" s="73" t="str">
        <f t="shared" si="103"/>
        <v/>
      </c>
      <c r="Y79" s="73" t="str">
        <f t="shared" si="103"/>
        <v/>
      </c>
      <c r="Z79" s="73" t="str">
        <f t="shared" si="103"/>
        <v/>
      </c>
      <c r="AA79" s="73" t="str">
        <f t="shared" si="103"/>
        <v/>
      </c>
      <c r="AB79" s="73" t="str">
        <f t="shared" si="103"/>
        <v/>
      </c>
      <c r="AC79" s="73" t="str">
        <f t="shared" si="103"/>
        <v/>
      </c>
      <c r="AD79" s="73" t="str">
        <f t="shared" si="103"/>
        <v/>
      </c>
      <c r="AE79" s="73" t="str">
        <f t="shared" si="103"/>
        <v/>
      </c>
      <c r="AF79" s="73" t="str">
        <f t="shared" si="103"/>
        <v/>
      </c>
      <c r="AG79" s="73" t="str">
        <f t="shared" si="103"/>
        <v/>
      </c>
      <c r="AH79" s="73" t="str">
        <f t="shared" si="103"/>
        <v/>
      </c>
      <c r="AI79" s="73" t="str">
        <f t="shared" si="103"/>
        <v/>
      </c>
      <c r="AJ79" s="73" t="str">
        <f t="shared" si="103"/>
        <v/>
      </c>
      <c r="AK79" s="73" t="str">
        <f t="shared" si="103"/>
        <v/>
      </c>
      <c r="AL79" s="73" t="str">
        <f t="shared" si="103"/>
        <v/>
      </c>
      <c r="AM79" s="73" t="str">
        <f t="shared" si="103"/>
        <v/>
      </c>
      <c r="AN79" s="73" t="str">
        <f t="shared" si="103"/>
        <v/>
      </c>
      <c r="AO79" s="73" t="str">
        <f t="shared" si="103"/>
        <v/>
      </c>
      <c r="AP79" s="73" t="str">
        <f t="shared" si="103"/>
        <v/>
      </c>
      <c r="AQ79" s="73" t="str">
        <f t="shared" si="103"/>
        <v/>
      </c>
      <c r="AR79" s="73" t="str">
        <f t="shared" si="103"/>
        <v/>
      </c>
      <c r="AS79" s="73" t="str">
        <f t="shared" si="103"/>
        <v/>
      </c>
      <c r="AT79" s="73" t="str">
        <f t="shared" si="103"/>
        <v/>
      </c>
      <c r="AU79" s="73" t="str">
        <f t="shared" si="103"/>
        <v/>
      </c>
      <c r="AV79" s="73" t="str">
        <f t="shared" si="103"/>
        <v/>
      </c>
      <c r="AW79" s="73" t="str">
        <f t="shared" si="103"/>
        <v/>
      </c>
      <c r="AX79" s="73" t="str">
        <f t="shared" si="103"/>
        <v/>
      </c>
      <c r="AY79" s="73" t="str">
        <f t="shared" si="103"/>
        <v/>
      </c>
      <c r="AZ79" s="73" t="str">
        <f t="shared" si="103"/>
        <v/>
      </c>
      <c r="BA79" s="73" t="str">
        <f t="shared" si="103"/>
        <v/>
      </c>
      <c r="BB79" s="73" t="str">
        <f t="shared" si="103"/>
        <v/>
      </c>
      <c r="BC79" s="73" t="str">
        <f t="shared" si="103"/>
        <v/>
      </c>
      <c r="BD79" s="73" t="str">
        <f t="shared" si="103"/>
        <v/>
      </c>
      <c r="BE79" s="73" t="str">
        <f t="shared" si="103"/>
        <v/>
      </c>
      <c r="BF79" s="73" t="str">
        <f t="shared" si="103"/>
        <v/>
      </c>
      <c r="BG79" s="73" t="str">
        <f t="shared" si="103"/>
        <v/>
      </c>
      <c r="BH79" s="73" t="str">
        <f t="shared" si="103"/>
        <v/>
      </c>
      <c r="BI79" s="73" t="str">
        <f t="shared" si="103"/>
        <v/>
      </c>
      <c r="BJ79" s="73" t="str">
        <f t="shared" si="103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/>
      <c r="T80" s="75" t="str">
        <f>IF(ISNUMBER(T72),T72-(C79*T71+D79),"")</f>
        <v/>
      </c>
      <c r="U80" s="75" t="str">
        <f>IF(ISNUMBER(U72),U72-(C79*U71+D79),"")</f>
        <v/>
      </c>
      <c r="V80" s="75" t="str">
        <f>IF(ISNUMBER(V72),V72-(C79*V71+D79),"")</f>
        <v/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Left</v>
      </c>
      <c r="C82" s="3" t="str">
        <f>IF(NOT(ISBLANK($Q91)),$Q91,"")</f>
        <v/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89</v>
      </c>
      <c r="U82" s="12" t="s">
        <v>90</v>
      </c>
      <c r="V82" s="12" t="s">
        <v>91</v>
      </c>
      <c r="W82" s="12" t="s">
        <v>92</v>
      </c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 t="str">
        <f>IF(NOT(ISBLANK(K93)),K93,"")</f>
        <v/>
      </c>
      <c r="E83" s="148" t="str">
        <f>IF(NOT(ISBLANK(N91)),N91,"")</f>
        <v/>
      </c>
      <c r="F83" s="19"/>
      <c r="G83" s="20" t="s">
        <v>2</v>
      </c>
      <c r="H83" s="21"/>
      <c r="I83" s="21"/>
      <c r="J83" s="149" t="s">
        <v>2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 t="str">
        <f t="array" ref="G84">IF(COUNT(T92:BJ92)&gt;1,ROUND(INTERCEPT(T92:BJ92,T91:BJ91),4),"")</f>
        <v/>
      </c>
      <c r="H84" s="29"/>
      <c r="I84" s="29"/>
      <c r="J84" s="107"/>
      <c r="K84" s="107"/>
      <c r="L84" s="107"/>
      <c r="M84" s="107"/>
      <c r="N84" s="107"/>
      <c r="O84" s="107"/>
      <c r="P84" s="107"/>
      <c r="Q84" s="191"/>
      <c r="R84" s="191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 t="str">
        <f t="array" ref="G85">IF(COUNT(T92:BJ92)&gt;1,ROUND(SLOPE(T92:BJ92,T91:BJ91),4),"")</f>
        <v/>
      </c>
      <c r="H85" s="21"/>
      <c r="I85" s="21"/>
      <c r="J85" s="107"/>
      <c r="K85" s="107"/>
      <c r="L85" s="107"/>
      <c r="M85" s="107"/>
      <c r="N85" s="107"/>
      <c r="O85" s="107"/>
      <c r="P85" s="107"/>
      <c r="Q85" s="192"/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/>
      <c r="K86" s="107"/>
      <c r="L86" s="107"/>
      <c r="M86" s="107"/>
      <c r="N86" s="107"/>
      <c r="O86" s="107"/>
      <c r="P86" s="107"/>
      <c r="Q86" s="192"/>
      <c r="R86" s="192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/>
      <c r="K87" s="107"/>
      <c r="L87" s="107"/>
      <c r="M87" s="107"/>
      <c r="N87" s="107"/>
      <c r="O87" s="107"/>
      <c r="P87" s="107"/>
      <c r="Q87" s="192"/>
      <c r="R87" s="192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/>
      <c r="K88" s="117"/>
      <c r="L88" s="117"/>
      <c r="M88" s="117"/>
      <c r="N88" s="117"/>
      <c r="O88" s="117"/>
      <c r="P88" s="117"/>
      <c r="Q88" s="193"/>
      <c r="R88" s="193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/>
      <c r="K89" s="117"/>
      <c r="L89" s="117"/>
      <c r="M89" s="117"/>
      <c r="N89" s="117"/>
      <c r="O89" s="117"/>
      <c r="P89" s="117"/>
      <c r="Q89" s="193"/>
      <c r="R89" s="193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/>
      <c r="K90" s="117"/>
      <c r="L90" s="117"/>
      <c r="M90" s="117"/>
      <c r="N90" s="117"/>
      <c r="O90" s="117"/>
      <c r="P90" s="117"/>
      <c r="Q90" s="194"/>
      <c r="R90" s="194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/>
      <c r="K91" s="117"/>
      <c r="L91" s="117"/>
      <c r="M91" s="117"/>
      <c r="N91" s="117"/>
      <c r="O91" s="117"/>
      <c r="P91" s="117"/>
      <c r="Q91" s="195"/>
      <c r="R91" s="157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/>
      <c r="K92" s="117"/>
      <c r="L92" s="117"/>
      <c r="M92" s="117"/>
      <c r="N92" s="117"/>
      <c r="O92" s="117"/>
      <c r="P92" s="117"/>
      <c r="Q92" s="196"/>
      <c r="R92" s="54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/>
      <c r="K93" s="117"/>
      <c r="L93" s="117"/>
      <c r="M93" s="117"/>
      <c r="N93" s="117"/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/>
      <c r="T98" s="69" t="str">
        <f>IF(ISNUMBER(T92),T92-(G85*T91+G84),"")</f>
        <v/>
      </c>
      <c r="U98" s="69" t="str">
        <f>IF(ISNUMBER(U92),U92-(G85*U91+G84),"")</f>
        <v/>
      </c>
      <c r="V98" s="69" t="str">
        <f>IF(ISNUMBER(V92),V92-(G85*V91+G84),"")</f>
        <v/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 t="str">
        <f>IF(SUMPRODUCT(--ISNUMBER(T99:BJ99))&gt;0,AVERAGE(T99:BJ99),"")</f>
        <v/>
      </c>
      <c r="S99" s="73"/>
      <c r="T99" s="73" t="str">
        <f t="shared" ref="T99:BJ99" si="104">IF(ISNUMBER(T92),ABS(T98),"")</f>
        <v/>
      </c>
      <c r="U99" s="73" t="str">
        <f t="shared" si="104"/>
        <v/>
      </c>
      <c r="V99" s="73" t="str">
        <f t="shared" si="104"/>
        <v/>
      </c>
      <c r="W99" s="73" t="str">
        <f t="shared" si="104"/>
        <v/>
      </c>
      <c r="X99" s="73" t="str">
        <f t="shared" si="104"/>
        <v/>
      </c>
      <c r="Y99" s="73" t="str">
        <f t="shared" si="104"/>
        <v/>
      </c>
      <c r="Z99" s="73" t="str">
        <f t="shared" si="104"/>
        <v/>
      </c>
      <c r="AA99" s="73" t="str">
        <f t="shared" si="104"/>
        <v/>
      </c>
      <c r="AB99" s="73" t="str">
        <f t="shared" si="104"/>
        <v/>
      </c>
      <c r="AC99" s="73" t="str">
        <f t="shared" si="104"/>
        <v/>
      </c>
      <c r="AD99" s="73" t="str">
        <f t="shared" si="104"/>
        <v/>
      </c>
      <c r="AE99" s="73" t="str">
        <f t="shared" si="104"/>
        <v/>
      </c>
      <c r="AF99" s="73" t="str">
        <f t="shared" si="104"/>
        <v/>
      </c>
      <c r="AG99" s="73" t="str">
        <f t="shared" si="104"/>
        <v/>
      </c>
      <c r="AH99" s="73" t="str">
        <f t="shared" si="104"/>
        <v/>
      </c>
      <c r="AI99" s="73" t="str">
        <f t="shared" si="104"/>
        <v/>
      </c>
      <c r="AJ99" s="73" t="str">
        <f t="shared" si="104"/>
        <v/>
      </c>
      <c r="AK99" s="73" t="str">
        <f t="shared" si="104"/>
        <v/>
      </c>
      <c r="AL99" s="73" t="str">
        <f t="shared" si="104"/>
        <v/>
      </c>
      <c r="AM99" s="73" t="str">
        <f t="shared" si="104"/>
        <v/>
      </c>
      <c r="AN99" s="73" t="str">
        <f t="shared" si="104"/>
        <v/>
      </c>
      <c r="AO99" s="73" t="str">
        <f t="shared" si="104"/>
        <v/>
      </c>
      <c r="AP99" s="73" t="str">
        <f t="shared" si="104"/>
        <v/>
      </c>
      <c r="AQ99" s="73" t="str">
        <f t="shared" si="104"/>
        <v/>
      </c>
      <c r="AR99" s="73" t="str">
        <f t="shared" si="104"/>
        <v/>
      </c>
      <c r="AS99" s="73" t="str">
        <f t="shared" si="104"/>
        <v/>
      </c>
      <c r="AT99" s="73" t="str">
        <f t="shared" si="104"/>
        <v/>
      </c>
      <c r="AU99" s="73" t="str">
        <f t="shared" si="104"/>
        <v/>
      </c>
      <c r="AV99" s="73" t="str">
        <f t="shared" si="104"/>
        <v/>
      </c>
      <c r="AW99" s="73" t="str">
        <f t="shared" si="104"/>
        <v/>
      </c>
      <c r="AX99" s="73" t="str">
        <f t="shared" si="104"/>
        <v/>
      </c>
      <c r="AY99" s="73" t="str">
        <f t="shared" si="104"/>
        <v/>
      </c>
      <c r="AZ99" s="73" t="str">
        <f t="shared" si="104"/>
        <v/>
      </c>
      <c r="BA99" s="73" t="str">
        <f t="shared" si="104"/>
        <v/>
      </c>
      <c r="BB99" s="73" t="str">
        <f t="shared" si="104"/>
        <v/>
      </c>
      <c r="BC99" s="73" t="str">
        <f t="shared" si="104"/>
        <v/>
      </c>
      <c r="BD99" s="73" t="str">
        <f t="shared" si="104"/>
        <v/>
      </c>
      <c r="BE99" s="73" t="str">
        <f t="shared" si="104"/>
        <v/>
      </c>
      <c r="BF99" s="73" t="str">
        <f t="shared" si="104"/>
        <v/>
      </c>
      <c r="BG99" s="73" t="str">
        <f t="shared" si="104"/>
        <v/>
      </c>
      <c r="BH99" s="73" t="str">
        <f t="shared" si="104"/>
        <v/>
      </c>
      <c r="BI99" s="73" t="str">
        <f t="shared" si="104"/>
        <v/>
      </c>
      <c r="BJ99" s="73" t="str">
        <f t="shared" si="104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/>
      <c r="T100" s="75" t="str">
        <f>IF(ISNUMBER(T92),T92-(C99*T91+D99),"")</f>
        <v/>
      </c>
      <c r="U100" s="75" t="str">
        <f>IF(ISNUMBER(U92),U92-(C99*U91+D99),"")</f>
        <v/>
      </c>
      <c r="V100" s="75" t="str">
        <f>IF(ISNUMBER(V92),V92-(C99*V91+D99),"")</f>
        <v/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Right</v>
      </c>
      <c r="C102" s="90" t="str">
        <f>IF(NOT(ISBLANK($Q111)),$Q111,"")</f>
        <v/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12" t="s">
        <v>25</v>
      </c>
      <c r="T102" s="12" t="s">
        <v>89</v>
      </c>
      <c r="U102" s="12" t="s">
        <v>90</v>
      </c>
      <c r="V102" s="12" t="s">
        <v>91</v>
      </c>
      <c r="W102" s="12" t="s">
        <v>92</v>
      </c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 t="str">
        <f>IF(NOT(ISBLANK(K113)),K113,"")</f>
        <v/>
      </c>
      <c r="E103" s="148" t="str">
        <f>IF(NOT(ISBLANK(N111)),N111,"")</f>
        <v/>
      </c>
      <c r="F103" s="101"/>
      <c r="G103" s="102" t="s">
        <v>17</v>
      </c>
      <c r="H103" s="29"/>
      <c r="I103" s="21"/>
      <c r="J103" s="162" t="s">
        <v>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 t="str">
        <f t="array" ref="G104">IF(COUNT(T112:BJ112)&gt;1,ROUND(INTERCEPT(T112:BJ112,T111:BJ111),4),"")</f>
        <v/>
      </c>
      <c r="H104" s="21"/>
      <c r="I104" s="29"/>
      <c r="J104" s="107"/>
      <c r="K104" s="107"/>
      <c r="L104" s="107"/>
      <c r="M104" s="107"/>
      <c r="N104" s="107"/>
      <c r="O104" s="107"/>
      <c r="P104" s="107"/>
      <c r="Q104" s="108"/>
      <c r="R104" s="108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 t="str">
        <f t="array" ref="G105">IF(COUNT(T112:BJ112)&gt;1,ROUND(SLOPE(T112:BJ112,T111:BJ111),4),"")</f>
        <v/>
      </c>
      <c r="H105" s="21"/>
      <c r="I105" s="21"/>
      <c r="J105" s="107"/>
      <c r="K105" s="107"/>
      <c r="L105" s="107"/>
      <c r="M105" s="107"/>
      <c r="N105" s="107"/>
      <c r="O105" s="107"/>
      <c r="P105" s="107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/>
      <c r="K106" s="107"/>
      <c r="L106" s="107"/>
      <c r="M106" s="107"/>
      <c r="N106" s="107"/>
      <c r="O106" s="107"/>
      <c r="P106" s="107"/>
      <c r="Q106" s="38"/>
      <c r="R106" s="38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/>
      <c r="K107" s="107"/>
      <c r="L107" s="107"/>
      <c r="M107" s="107"/>
      <c r="N107" s="107"/>
      <c r="O107" s="107"/>
      <c r="P107" s="107"/>
      <c r="Q107" s="108"/>
      <c r="R107" s="108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/>
      <c r="K108" s="117"/>
      <c r="L108" s="117"/>
      <c r="M108" s="117"/>
      <c r="N108" s="117"/>
      <c r="O108" s="117"/>
      <c r="P108" s="117"/>
      <c r="Q108" s="45"/>
      <c r="R108" s="45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/>
      <c r="K109" s="117"/>
      <c r="L109" s="117"/>
      <c r="M109" s="117"/>
      <c r="N109" s="117"/>
      <c r="O109" s="117"/>
      <c r="P109" s="117"/>
      <c r="Q109" s="45"/>
      <c r="R109" s="45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/>
      <c r="K110" s="117"/>
      <c r="L110" s="117"/>
      <c r="M110" s="117"/>
      <c r="N110" s="117"/>
      <c r="O110" s="117"/>
      <c r="P110" s="117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/>
      <c r="K111" s="117"/>
      <c r="L111" s="117"/>
      <c r="M111" s="117"/>
      <c r="N111" s="117"/>
      <c r="O111" s="117"/>
      <c r="P111" s="117"/>
      <c r="Q111" s="119"/>
      <c r="R111" s="11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/>
      <c r="K112" s="117"/>
      <c r="L112" s="117"/>
      <c r="M112" s="117"/>
      <c r="N112" s="117"/>
      <c r="O112" s="117"/>
      <c r="P112" s="117"/>
      <c r="Q112" s="121"/>
      <c r="R112" s="121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/>
      <c r="K113" s="117"/>
      <c r="L113" s="117"/>
      <c r="M113" s="117"/>
      <c r="N113" s="117"/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/>
      <c r="T118" s="130" t="str">
        <f>IF(ISNUMBER(T112),T112-(G105*T111+G104),"")</f>
        <v/>
      </c>
      <c r="U118" s="130" t="str">
        <f>IF(ISNUMBER(U112),U112-(G105*U111+G104),"")</f>
        <v/>
      </c>
      <c r="V118" s="130" t="str">
        <f>IF(ISNUMBER(V112),V112-(G105*V111+G104),"")</f>
        <v/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 t="str">
        <f>IF(SUMPRODUCT(--ISNUMBER(T119:BJ119))&gt;0,AVERAGE(T119:BJ119),"")</f>
        <v/>
      </c>
      <c r="S119" s="73"/>
      <c r="T119" s="73" t="str">
        <f t="shared" ref="T119:BJ119" si="105">IF(ISNUMBER(T112),ABS(T118),"")</f>
        <v/>
      </c>
      <c r="U119" s="73" t="str">
        <f t="shared" si="105"/>
        <v/>
      </c>
      <c r="V119" s="73" t="str">
        <f t="shared" si="105"/>
        <v/>
      </c>
      <c r="W119" s="73" t="str">
        <f t="shared" si="105"/>
        <v/>
      </c>
      <c r="X119" s="73" t="str">
        <f t="shared" si="105"/>
        <v/>
      </c>
      <c r="Y119" s="73" t="str">
        <f t="shared" si="105"/>
        <v/>
      </c>
      <c r="Z119" s="73" t="str">
        <f t="shared" si="105"/>
        <v/>
      </c>
      <c r="AA119" s="73" t="str">
        <f t="shared" si="105"/>
        <v/>
      </c>
      <c r="AB119" s="73" t="str">
        <f t="shared" si="105"/>
        <v/>
      </c>
      <c r="AC119" s="73" t="str">
        <f t="shared" si="105"/>
        <v/>
      </c>
      <c r="AD119" s="73" t="str">
        <f t="shared" si="105"/>
        <v/>
      </c>
      <c r="AE119" s="73" t="str">
        <f t="shared" si="105"/>
        <v/>
      </c>
      <c r="AF119" s="73" t="str">
        <f t="shared" si="105"/>
        <v/>
      </c>
      <c r="AG119" s="73" t="str">
        <f t="shared" si="105"/>
        <v/>
      </c>
      <c r="AH119" s="73" t="str">
        <f t="shared" si="105"/>
        <v/>
      </c>
      <c r="AI119" s="73" t="str">
        <f t="shared" si="105"/>
        <v/>
      </c>
      <c r="AJ119" s="73" t="str">
        <f t="shared" si="105"/>
        <v/>
      </c>
      <c r="AK119" s="73" t="str">
        <f t="shared" si="105"/>
        <v/>
      </c>
      <c r="AL119" s="73" t="str">
        <f t="shared" si="105"/>
        <v/>
      </c>
      <c r="AM119" s="73" t="str">
        <f t="shared" si="105"/>
        <v/>
      </c>
      <c r="AN119" s="73" t="str">
        <f t="shared" si="105"/>
        <v/>
      </c>
      <c r="AO119" s="73" t="str">
        <f t="shared" si="105"/>
        <v/>
      </c>
      <c r="AP119" s="73" t="str">
        <f t="shared" si="105"/>
        <v/>
      </c>
      <c r="AQ119" s="73" t="str">
        <f t="shared" si="105"/>
        <v/>
      </c>
      <c r="AR119" s="73" t="str">
        <f t="shared" si="105"/>
        <v/>
      </c>
      <c r="AS119" s="73" t="str">
        <f t="shared" si="105"/>
        <v/>
      </c>
      <c r="AT119" s="73" t="str">
        <f t="shared" si="105"/>
        <v/>
      </c>
      <c r="AU119" s="73" t="str">
        <f t="shared" si="105"/>
        <v/>
      </c>
      <c r="AV119" s="73" t="str">
        <f t="shared" si="105"/>
        <v/>
      </c>
      <c r="AW119" s="73" t="str">
        <f t="shared" si="105"/>
        <v/>
      </c>
      <c r="AX119" s="73" t="str">
        <f t="shared" si="105"/>
        <v/>
      </c>
      <c r="AY119" s="73" t="str">
        <f t="shared" si="105"/>
        <v/>
      </c>
      <c r="AZ119" s="73" t="str">
        <f t="shared" si="105"/>
        <v/>
      </c>
      <c r="BA119" s="73" t="str">
        <f t="shared" si="105"/>
        <v/>
      </c>
      <c r="BB119" s="73" t="str">
        <f t="shared" si="105"/>
        <v/>
      </c>
      <c r="BC119" s="73" t="str">
        <f t="shared" si="105"/>
        <v/>
      </c>
      <c r="BD119" s="73" t="str">
        <f t="shared" si="105"/>
        <v/>
      </c>
      <c r="BE119" s="73" t="str">
        <f t="shared" si="105"/>
        <v/>
      </c>
      <c r="BF119" s="73" t="str">
        <f t="shared" si="105"/>
        <v/>
      </c>
      <c r="BG119" s="73" t="str">
        <f t="shared" si="105"/>
        <v/>
      </c>
      <c r="BH119" s="73" t="str">
        <f t="shared" si="105"/>
        <v/>
      </c>
      <c r="BI119" s="73" t="str">
        <f t="shared" si="105"/>
        <v/>
      </c>
      <c r="BJ119" s="73" t="str">
        <f t="shared" si="105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/>
      <c r="T120" s="75" t="str">
        <f>IF(ISNUMBER(T112),T112-(C119*T111+D119),"")</f>
        <v/>
      </c>
      <c r="U120" s="75" t="str">
        <f>IF(ISNUMBER(U112),U112-(C119*U111+D119),"")</f>
        <v/>
      </c>
      <c r="V120" s="75" t="str">
        <f>IF(ISNUMBER(V112),V112-(C119*V111+D119),"")</f>
        <v/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Left</v>
      </c>
      <c r="C122" s="3" t="str">
        <f>IF(NOT(ISBLANK($Q131)),$Q131,"")</f>
        <v/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89</v>
      </c>
      <c r="U122" s="12" t="s">
        <v>90</v>
      </c>
      <c r="V122" s="12" t="s">
        <v>91</v>
      </c>
      <c r="W122" s="12" t="s">
        <v>92</v>
      </c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 t="str">
        <f>IF(NOT(ISBLANK(K133)),K133,"")</f>
        <v/>
      </c>
      <c r="E123" s="148" t="str">
        <f>IF(NOT(ISBLANK(N131)),N131,"")</f>
        <v/>
      </c>
      <c r="F123" s="19"/>
      <c r="G123" s="20" t="s">
        <v>2</v>
      </c>
      <c r="H123" s="21"/>
      <c r="I123" s="21"/>
      <c r="J123" s="149" t="s">
        <v>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 t="str">
        <f t="array" ref="G124">IF(COUNT(T132:BJ132)&gt;1,ROUND(INTERCEPT(T132:BJ132,T131:BJ131),4),"")</f>
        <v/>
      </c>
      <c r="H124" s="29"/>
      <c r="I124" s="29"/>
      <c r="J124" s="107"/>
      <c r="K124" s="107"/>
      <c r="L124" s="107"/>
      <c r="M124" s="107"/>
      <c r="N124" s="107"/>
      <c r="O124" s="107"/>
      <c r="P124" s="107"/>
      <c r="Q124" s="31"/>
      <c r="R124" s="31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 t="str">
        <f t="array" ref="G125">IF(COUNT(T132:BJ132)&gt;1,ROUND(SLOPE(T132:BJ132,T131:BJ131),4),"")</f>
        <v/>
      </c>
      <c r="H125" s="21"/>
      <c r="I125" s="21"/>
      <c r="J125" s="107"/>
      <c r="K125" s="107"/>
      <c r="L125" s="107"/>
      <c r="M125" s="107"/>
      <c r="N125" s="107"/>
      <c r="O125" s="107"/>
      <c r="P125" s="107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/>
      <c r="K126" s="107"/>
      <c r="L126" s="107"/>
      <c r="M126" s="107"/>
      <c r="N126" s="107"/>
      <c r="O126" s="107"/>
      <c r="P126" s="107"/>
      <c r="Q126" s="38"/>
      <c r="R126" s="38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/>
      <c r="K127" s="107"/>
      <c r="L127" s="107"/>
      <c r="M127" s="107"/>
      <c r="N127" s="107"/>
      <c r="O127" s="107"/>
      <c r="P127" s="107"/>
      <c r="Q127" s="38"/>
      <c r="R127" s="38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/>
      <c r="K128" s="117"/>
      <c r="L128" s="117"/>
      <c r="M128" s="117"/>
      <c r="N128" s="117"/>
      <c r="O128" s="117"/>
      <c r="P128" s="117"/>
      <c r="Q128" s="45"/>
      <c r="R128" s="4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/>
      <c r="K129" s="117"/>
      <c r="L129" s="117"/>
      <c r="M129" s="117"/>
      <c r="N129" s="117"/>
      <c r="O129" s="117"/>
      <c r="P129" s="117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/>
      <c r="K130" s="117"/>
      <c r="L130" s="117"/>
      <c r="M130" s="117"/>
      <c r="N130" s="117"/>
      <c r="O130" s="117"/>
      <c r="P130" s="117"/>
      <c r="Q130" s="156"/>
      <c r="R130" s="156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/>
      <c r="K131" s="117"/>
      <c r="L131" s="117"/>
      <c r="M131" s="117"/>
      <c r="N131" s="117"/>
      <c r="O131" s="117"/>
      <c r="P131" s="11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/>
      <c r="K132" s="117"/>
      <c r="L132" s="117"/>
      <c r="M132" s="117"/>
      <c r="N132" s="117"/>
      <c r="O132" s="117"/>
      <c r="P132" s="117"/>
      <c r="Q132" s="54"/>
      <c r="R132" s="54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/>
      <c r="K133" s="117"/>
      <c r="L133" s="117"/>
      <c r="M133" s="117"/>
      <c r="N133" s="117"/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/>
      <c r="T138" s="69" t="str">
        <f>IF(ISNUMBER(T132),T132-(G125*T131+G124),"")</f>
        <v/>
      </c>
      <c r="U138" s="69" t="str">
        <f>IF(ISNUMBER(U132),U132-(G125*U131+G124),"")</f>
        <v/>
      </c>
      <c r="V138" s="69" t="str">
        <f>IF(ISNUMBER(V132),V132-(G125*V131+G124),"")</f>
        <v/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 t="str">
        <f>IF(SUMPRODUCT(--ISNUMBER(T139:BJ139))&gt;0,AVERAGE(T139:BJ139),"")</f>
        <v/>
      </c>
      <c r="S139" s="73"/>
      <c r="T139" s="73" t="str">
        <f t="shared" ref="T139:BJ139" si="106">IF(ISNUMBER(T132),ABS(T138),"")</f>
        <v/>
      </c>
      <c r="U139" s="73" t="str">
        <f t="shared" si="106"/>
        <v/>
      </c>
      <c r="V139" s="73" t="str">
        <f t="shared" si="106"/>
        <v/>
      </c>
      <c r="W139" s="73" t="str">
        <f t="shared" si="106"/>
        <v/>
      </c>
      <c r="X139" s="73" t="str">
        <f t="shared" si="106"/>
        <v/>
      </c>
      <c r="Y139" s="73" t="str">
        <f t="shared" si="106"/>
        <v/>
      </c>
      <c r="Z139" s="73" t="str">
        <f t="shared" si="106"/>
        <v/>
      </c>
      <c r="AA139" s="73" t="str">
        <f t="shared" si="106"/>
        <v/>
      </c>
      <c r="AB139" s="73" t="str">
        <f t="shared" si="106"/>
        <v/>
      </c>
      <c r="AC139" s="73" t="str">
        <f t="shared" si="106"/>
        <v/>
      </c>
      <c r="AD139" s="73" t="str">
        <f t="shared" si="106"/>
        <v/>
      </c>
      <c r="AE139" s="73" t="str">
        <f t="shared" si="106"/>
        <v/>
      </c>
      <c r="AF139" s="73" t="str">
        <f t="shared" si="106"/>
        <v/>
      </c>
      <c r="AG139" s="73" t="str">
        <f t="shared" si="106"/>
        <v/>
      </c>
      <c r="AH139" s="73" t="str">
        <f t="shared" si="106"/>
        <v/>
      </c>
      <c r="AI139" s="73" t="str">
        <f t="shared" si="106"/>
        <v/>
      </c>
      <c r="AJ139" s="73" t="str">
        <f t="shared" si="106"/>
        <v/>
      </c>
      <c r="AK139" s="73" t="str">
        <f t="shared" si="106"/>
        <v/>
      </c>
      <c r="AL139" s="73" t="str">
        <f t="shared" si="106"/>
        <v/>
      </c>
      <c r="AM139" s="73" t="str">
        <f t="shared" si="106"/>
        <v/>
      </c>
      <c r="AN139" s="73" t="str">
        <f t="shared" si="106"/>
        <v/>
      </c>
      <c r="AO139" s="73" t="str">
        <f t="shared" si="106"/>
        <v/>
      </c>
      <c r="AP139" s="73" t="str">
        <f t="shared" si="106"/>
        <v/>
      </c>
      <c r="AQ139" s="73" t="str">
        <f t="shared" si="106"/>
        <v/>
      </c>
      <c r="AR139" s="73" t="str">
        <f t="shared" si="106"/>
        <v/>
      </c>
      <c r="AS139" s="73" t="str">
        <f t="shared" si="106"/>
        <v/>
      </c>
      <c r="AT139" s="73" t="str">
        <f t="shared" si="106"/>
        <v/>
      </c>
      <c r="AU139" s="73" t="str">
        <f t="shared" si="106"/>
        <v/>
      </c>
      <c r="AV139" s="73" t="str">
        <f t="shared" si="106"/>
        <v/>
      </c>
      <c r="AW139" s="73" t="str">
        <f t="shared" si="106"/>
        <v/>
      </c>
      <c r="AX139" s="73" t="str">
        <f t="shared" si="106"/>
        <v/>
      </c>
      <c r="AY139" s="73" t="str">
        <f t="shared" si="106"/>
        <v/>
      </c>
      <c r="AZ139" s="73" t="str">
        <f t="shared" si="106"/>
        <v/>
      </c>
      <c r="BA139" s="73" t="str">
        <f t="shared" si="106"/>
        <v/>
      </c>
      <c r="BB139" s="73" t="str">
        <f t="shared" si="106"/>
        <v/>
      </c>
      <c r="BC139" s="73" t="str">
        <f t="shared" si="106"/>
        <v/>
      </c>
      <c r="BD139" s="73" t="str">
        <f t="shared" si="106"/>
        <v/>
      </c>
      <c r="BE139" s="73" t="str">
        <f t="shared" si="106"/>
        <v/>
      </c>
      <c r="BF139" s="73" t="str">
        <f t="shared" si="106"/>
        <v/>
      </c>
      <c r="BG139" s="73" t="str">
        <f t="shared" si="106"/>
        <v/>
      </c>
      <c r="BH139" s="73" t="str">
        <f t="shared" si="106"/>
        <v/>
      </c>
      <c r="BI139" s="73" t="str">
        <f t="shared" si="106"/>
        <v/>
      </c>
      <c r="BJ139" s="73" t="str">
        <f t="shared" si="106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/>
      <c r="T140" s="75" t="str">
        <f>IF(ISNUMBER(T132),T132-(C139*T131+D139),"")</f>
        <v/>
      </c>
      <c r="U140" s="75" t="str">
        <f>IF(ISNUMBER(U132),U132-(C139*U131+D139),"")</f>
        <v/>
      </c>
      <c r="V140" s="75" t="str">
        <f>IF(ISNUMBER(V132),V132-(C139*V131+D139),"")</f>
        <v/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Right</v>
      </c>
      <c r="C142" s="90" t="str">
        <f>IF(NOT(ISBLANK($Q151)),$Q151,"")</f>
        <v/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12" t="s">
        <v>25</v>
      </c>
      <c r="T142" s="12" t="s">
        <v>89</v>
      </c>
      <c r="U142" s="12" t="s">
        <v>90</v>
      </c>
      <c r="V142" s="12" t="s">
        <v>91</v>
      </c>
      <c r="W142" s="12" t="s">
        <v>92</v>
      </c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 t="str">
        <f>IF(NOT(ISBLANK(K153)),K153,"")</f>
        <v/>
      </c>
      <c r="E143" s="148" t="str">
        <f>IF(NOT(ISBLANK(N151)),N151,"")</f>
        <v/>
      </c>
      <c r="F143" s="101"/>
      <c r="G143" s="102" t="s">
        <v>17</v>
      </c>
      <c r="H143" s="29"/>
      <c r="I143" s="21"/>
      <c r="J143" s="162" t="s">
        <v>17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 t="str">
        <f t="array" ref="G144">IF(COUNT(T152:BJ152)&gt;1,ROUND(INTERCEPT(T152:BJ152,T151:BJ151),4),"")</f>
        <v/>
      </c>
      <c r="H144" s="21"/>
      <c r="I144" s="29"/>
      <c r="J144" s="107"/>
      <c r="K144" s="107"/>
      <c r="L144" s="107"/>
      <c r="M144" s="107"/>
      <c r="N144" s="107"/>
      <c r="O144" s="107"/>
      <c r="P144" s="107"/>
      <c r="Q144" s="108"/>
      <c r="R144" s="108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 t="str">
        <f t="array" ref="G145">IF(COUNT(T152:BJ152)&gt;1,ROUND(SLOPE(T152:BJ152,T151:BJ151),4),"")</f>
        <v/>
      </c>
      <c r="H145" s="21"/>
      <c r="I145" s="21"/>
      <c r="J145" s="107"/>
      <c r="K145" s="107"/>
      <c r="L145" s="107"/>
      <c r="M145" s="107"/>
      <c r="N145" s="107"/>
      <c r="O145" s="107"/>
      <c r="P145" s="107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/>
      <c r="K146" s="107"/>
      <c r="L146" s="107"/>
      <c r="M146" s="107"/>
      <c r="N146" s="107"/>
      <c r="O146" s="107"/>
      <c r="P146" s="107"/>
      <c r="Q146" s="38"/>
      <c r="R146" s="38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/>
      <c r="K147" s="107"/>
      <c r="L147" s="107"/>
      <c r="M147" s="107"/>
      <c r="N147" s="107"/>
      <c r="O147" s="107"/>
      <c r="P147" s="107"/>
      <c r="Q147" s="108"/>
      <c r="R147" s="108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/>
      <c r="K148" s="117"/>
      <c r="L148" s="117"/>
      <c r="M148" s="117"/>
      <c r="N148" s="117"/>
      <c r="O148" s="117"/>
      <c r="P148" s="117"/>
      <c r="Q148" s="45"/>
      <c r="R148" s="45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/>
      <c r="K149" s="117"/>
      <c r="L149" s="117"/>
      <c r="M149" s="117"/>
      <c r="N149" s="117"/>
      <c r="O149" s="117"/>
      <c r="P149" s="117"/>
      <c r="Q149" s="45"/>
      <c r="R149" s="45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/>
      <c r="K150" s="117"/>
      <c r="L150" s="117"/>
      <c r="M150" s="117"/>
      <c r="N150" s="117"/>
      <c r="O150" s="117"/>
      <c r="P150" s="117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/>
      <c r="K151" s="117"/>
      <c r="L151" s="117"/>
      <c r="M151" s="117"/>
      <c r="N151" s="117"/>
      <c r="O151" s="117"/>
      <c r="P151" s="117"/>
      <c r="Q151" s="119"/>
      <c r="R151" s="11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/>
      <c r="K152" s="117"/>
      <c r="L152" s="117"/>
      <c r="M152" s="117"/>
      <c r="N152" s="117"/>
      <c r="O152" s="117"/>
      <c r="P152" s="117"/>
      <c r="Q152" s="121"/>
      <c r="R152" s="121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/>
      <c r="K153" s="117"/>
      <c r="L153" s="117"/>
      <c r="M153" s="117"/>
      <c r="N153" s="117"/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/>
      <c r="T158" s="130" t="str">
        <f>IF(ISNUMBER(T152),T152-(G145*T151+G144),"")</f>
        <v/>
      </c>
      <c r="U158" s="130" t="str">
        <f>IF(ISNUMBER(U152),U152-(G145*U151+G144),"")</f>
        <v/>
      </c>
      <c r="V158" s="130" t="str">
        <f>IF(ISNUMBER(V152),V152-(G145*V151+G144),"")</f>
        <v/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 t="str">
        <f>IF(SUMPRODUCT(--ISNUMBER(T159:BJ159))&gt;0,AVERAGE(T159:BJ159),"")</f>
        <v/>
      </c>
      <c r="S159" s="73"/>
      <c r="T159" s="73" t="str">
        <f t="shared" ref="T159:BJ159" si="107">IF(ISNUMBER(T152),ABS(T158),"")</f>
        <v/>
      </c>
      <c r="U159" s="73" t="str">
        <f t="shared" si="107"/>
        <v/>
      </c>
      <c r="V159" s="73" t="str">
        <f t="shared" si="107"/>
        <v/>
      </c>
      <c r="W159" s="73" t="str">
        <f t="shared" si="107"/>
        <v/>
      </c>
      <c r="X159" s="73" t="str">
        <f t="shared" si="107"/>
        <v/>
      </c>
      <c r="Y159" s="73" t="str">
        <f t="shared" si="107"/>
        <v/>
      </c>
      <c r="Z159" s="73" t="str">
        <f t="shared" si="107"/>
        <v/>
      </c>
      <c r="AA159" s="73" t="str">
        <f t="shared" si="107"/>
        <v/>
      </c>
      <c r="AB159" s="73" t="str">
        <f t="shared" si="107"/>
        <v/>
      </c>
      <c r="AC159" s="73" t="str">
        <f t="shared" si="107"/>
        <v/>
      </c>
      <c r="AD159" s="73" t="str">
        <f t="shared" si="107"/>
        <v/>
      </c>
      <c r="AE159" s="73" t="str">
        <f t="shared" si="107"/>
        <v/>
      </c>
      <c r="AF159" s="73" t="str">
        <f t="shared" si="107"/>
        <v/>
      </c>
      <c r="AG159" s="73" t="str">
        <f t="shared" si="107"/>
        <v/>
      </c>
      <c r="AH159" s="73" t="str">
        <f t="shared" si="107"/>
        <v/>
      </c>
      <c r="AI159" s="73" t="str">
        <f t="shared" si="107"/>
        <v/>
      </c>
      <c r="AJ159" s="73" t="str">
        <f t="shared" si="107"/>
        <v/>
      </c>
      <c r="AK159" s="73" t="str">
        <f t="shared" si="107"/>
        <v/>
      </c>
      <c r="AL159" s="73" t="str">
        <f t="shared" si="107"/>
        <v/>
      </c>
      <c r="AM159" s="73" t="str">
        <f t="shared" si="107"/>
        <v/>
      </c>
      <c r="AN159" s="73" t="str">
        <f t="shared" si="107"/>
        <v/>
      </c>
      <c r="AO159" s="73" t="str">
        <f t="shared" si="107"/>
        <v/>
      </c>
      <c r="AP159" s="73" t="str">
        <f t="shared" si="107"/>
        <v/>
      </c>
      <c r="AQ159" s="73" t="str">
        <f t="shared" si="107"/>
        <v/>
      </c>
      <c r="AR159" s="73" t="str">
        <f t="shared" si="107"/>
        <v/>
      </c>
      <c r="AS159" s="73" t="str">
        <f t="shared" si="107"/>
        <v/>
      </c>
      <c r="AT159" s="73" t="str">
        <f t="shared" si="107"/>
        <v/>
      </c>
      <c r="AU159" s="73" t="str">
        <f t="shared" si="107"/>
        <v/>
      </c>
      <c r="AV159" s="73" t="str">
        <f t="shared" si="107"/>
        <v/>
      </c>
      <c r="AW159" s="73" t="str">
        <f t="shared" si="107"/>
        <v/>
      </c>
      <c r="AX159" s="73" t="str">
        <f t="shared" si="107"/>
        <v/>
      </c>
      <c r="AY159" s="73" t="str">
        <f t="shared" si="107"/>
        <v/>
      </c>
      <c r="AZ159" s="73" t="str">
        <f t="shared" si="107"/>
        <v/>
      </c>
      <c r="BA159" s="73" t="str">
        <f t="shared" si="107"/>
        <v/>
      </c>
      <c r="BB159" s="73" t="str">
        <f t="shared" si="107"/>
        <v/>
      </c>
      <c r="BC159" s="73" t="str">
        <f t="shared" si="107"/>
        <v/>
      </c>
      <c r="BD159" s="73" t="str">
        <f t="shared" si="107"/>
        <v/>
      </c>
      <c r="BE159" s="73" t="str">
        <f t="shared" si="107"/>
        <v/>
      </c>
      <c r="BF159" s="73" t="str">
        <f t="shared" si="107"/>
        <v/>
      </c>
      <c r="BG159" s="73" t="str">
        <f t="shared" si="107"/>
        <v/>
      </c>
      <c r="BH159" s="73" t="str">
        <f t="shared" si="107"/>
        <v/>
      </c>
      <c r="BI159" s="73" t="str">
        <f t="shared" si="107"/>
        <v/>
      </c>
      <c r="BJ159" s="73" t="str">
        <f t="shared" si="107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/>
      <c r="T160" s="75" t="str">
        <f>IF(ISNUMBER(T152),T152-(C159*T151+D159),"")</f>
        <v/>
      </c>
      <c r="U160" s="75" t="str">
        <f>IF(ISNUMBER(U152),U152-(C159*U151+D159),"")</f>
        <v/>
      </c>
      <c r="V160" s="75" t="str">
        <f>IF(ISNUMBER(V152),V152-(C159*V151+D159),"")</f>
        <v/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Left</v>
      </c>
      <c r="C162" s="3" t="str">
        <f>IF(NOT(ISBLANK($Q171)),$Q171,"")</f>
        <v/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89</v>
      </c>
      <c r="U162" s="12" t="s">
        <v>90</v>
      </c>
      <c r="V162" s="12" t="s">
        <v>91</v>
      </c>
      <c r="W162" s="12" t="s">
        <v>92</v>
      </c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 t="str">
        <f>IF(NOT(ISBLANK(K173)),K173,"")</f>
        <v/>
      </c>
      <c r="E163" s="148" t="str">
        <f>IF(NOT(ISBLANK(N171)),N171,"")</f>
        <v/>
      </c>
      <c r="F163" s="19"/>
      <c r="G163" s="20" t="s">
        <v>2</v>
      </c>
      <c r="H163" s="21"/>
      <c r="I163" s="21"/>
      <c r="J163" s="149" t="s">
        <v>2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 t="str">
        <f t="array" ref="G164">IF(COUNT(T172:BJ172)&gt;1,ROUND(INTERCEPT(T172:BJ172,T171:BJ171),4),"")</f>
        <v/>
      </c>
      <c r="H164" s="29"/>
      <c r="I164" s="29"/>
      <c r="J164" s="107"/>
      <c r="K164" s="107"/>
      <c r="L164" s="107"/>
      <c r="M164" s="107"/>
      <c r="N164" s="107"/>
      <c r="O164" s="107"/>
      <c r="P164" s="107"/>
      <c r="Q164" s="31"/>
      <c r="R164" s="31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 t="str">
        <f t="array" ref="G165">IF(COUNT(T172:BJ172)&gt;1,ROUND(SLOPE(T172:BJ172,T171:BJ171),4),"")</f>
        <v/>
      </c>
      <c r="H165" s="21"/>
      <c r="I165" s="21"/>
      <c r="J165" s="107"/>
      <c r="K165" s="107"/>
      <c r="L165" s="107"/>
      <c r="M165" s="107"/>
      <c r="N165" s="107"/>
      <c r="O165" s="107"/>
      <c r="P165" s="107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/>
      <c r="K166" s="107"/>
      <c r="L166" s="107"/>
      <c r="M166" s="107"/>
      <c r="N166" s="107"/>
      <c r="O166" s="107"/>
      <c r="P166" s="107"/>
      <c r="Q166" s="38"/>
      <c r="R166" s="38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/>
      <c r="K167" s="107"/>
      <c r="L167" s="107"/>
      <c r="M167" s="107"/>
      <c r="N167" s="107"/>
      <c r="O167" s="107"/>
      <c r="P167" s="107"/>
      <c r="Q167" s="38"/>
      <c r="R167" s="38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/>
      <c r="K168" s="117"/>
      <c r="L168" s="117"/>
      <c r="M168" s="117"/>
      <c r="N168" s="117"/>
      <c r="O168" s="117"/>
      <c r="P168" s="117"/>
      <c r="Q168" s="45"/>
      <c r="R168" s="45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/>
      <c r="K169" s="117"/>
      <c r="L169" s="117"/>
      <c r="M169" s="117"/>
      <c r="N169" s="117"/>
      <c r="O169" s="117"/>
      <c r="P169" s="117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/>
      <c r="K170" s="117"/>
      <c r="L170" s="117"/>
      <c r="M170" s="117"/>
      <c r="N170" s="117"/>
      <c r="O170" s="117"/>
      <c r="P170" s="117"/>
      <c r="Q170" s="156"/>
      <c r="R170" s="156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/>
      <c r="K171" s="117"/>
      <c r="L171" s="117"/>
      <c r="M171" s="117"/>
      <c r="N171" s="117"/>
      <c r="O171" s="117"/>
      <c r="P171" s="117"/>
      <c r="Q171" s="157"/>
      <c r="R171" s="157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/>
      <c r="K172" s="117"/>
      <c r="L172" s="117"/>
      <c r="M172" s="117"/>
      <c r="N172" s="117"/>
      <c r="O172" s="117"/>
      <c r="P172" s="117"/>
      <c r="Q172" s="54"/>
      <c r="R172" s="54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/>
      <c r="K173" s="117"/>
      <c r="L173" s="117"/>
      <c r="M173" s="117"/>
      <c r="N173" s="117"/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/>
      <c r="T178" s="69" t="str">
        <f>IF(ISNUMBER(T172),T172-(G165*T171+G164),"")</f>
        <v/>
      </c>
      <c r="U178" s="69" t="str">
        <f>IF(ISNUMBER(U172),U172-(G165*U171+G164),"")</f>
        <v/>
      </c>
      <c r="V178" s="69" t="str">
        <f>IF(ISNUMBER(V172),V172-(G165*V171+G164),"")</f>
        <v/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 t="str">
        <f>IF(SUMPRODUCT(--ISNUMBER(T179:BJ179))&gt;0,AVERAGE(T179:BJ179),"")</f>
        <v/>
      </c>
      <c r="S179" s="73"/>
      <c r="T179" s="73" t="str">
        <f t="shared" ref="T179:BJ179" si="108">IF(ISNUMBER(T172),ABS(T178),"")</f>
        <v/>
      </c>
      <c r="U179" s="73" t="str">
        <f t="shared" si="108"/>
        <v/>
      </c>
      <c r="V179" s="73" t="str">
        <f t="shared" si="108"/>
        <v/>
      </c>
      <c r="W179" s="73" t="str">
        <f t="shared" si="108"/>
        <v/>
      </c>
      <c r="X179" s="73" t="str">
        <f t="shared" si="108"/>
        <v/>
      </c>
      <c r="Y179" s="73" t="str">
        <f t="shared" si="108"/>
        <v/>
      </c>
      <c r="Z179" s="73" t="str">
        <f t="shared" si="108"/>
        <v/>
      </c>
      <c r="AA179" s="73" t="str">
        <f t="shared" si="108"/>
        <v/>
      </c>
      <c r="AB179" s="73" t="str">
        <f t="shared" si="108"/>
        <v/>
      </c>
      <c r="AC179" s="73" t="str">
        <f t="shared" si="108"/>
        <v/>
      </c>
      <c r="AD179" s="73" t="str">
        <f t="shared" si="108"/>
        <v/>
      </c>
      <c r="AE179" s="73" t="str">
        <f t="shared" si="108"/>
        <v/>
      </c>
      <c r="AF179" s="73" t="str">
        <f t="shared" si="108"/>
        <v/>
      </c>
      <c r="AG179" s="73" t="str">
        <f t="shared" si="108"/>
        <v/>
      </c>
      <c r="AH179" s="73" t="str">
        <f t="shared" si="108"/>
        <v/>
      </c>
      <c r="AI179" s="73" t="str">
        <f t="shared" si="108"/>
        <v/>
      </c>
      <c r="AJ179" s="73" t="str">
        <f t="shared" si="108"/>
        <v/>
      </c>
      <c r="AK179" s="73" t="str">
        <f t="shared" si="108"/>
        <v/>
      </c>
      <c r="AL179" s="73" t="str">
        <f t="shared" si="108"/>
        <v/>
      </c>
      <c r="AM179" s="73" t="str">
        <f t="shared" si="108"/>
        <v/>
      </c>
      <c r="AN179" s="73" t="str">
        <f t="shared" si="108"/>
        <v/>
      </c>
      <c r="AO179" s="73" t="str">
        <f t="shared" si="108"/>
        <v/>
      </c>
      <c r="AP179" s="73" t="str">
        <f t="shared" si="108"/>
        <v/>
      </c>
      <c r="AQ179" s="73" t="str">
        <f t="shared" si="108"/>
        <v/>
      </c>
      <c r="AR179" s="73" t="str">
        <f t="shared" si="108"/>
        <v/>
      </c>
      <c r="AS179" s="73" t="str">
        <f t="shared" si="108"/>
        <v/>
      </c>
      <c r="AT179" s="73" t="str">
        <f t="shared" si="108"/>
        <v/>
      </c>
      <c r="AU179" s="73" t="str">
        <f t="shared" si="108"/>
        <v/>
      </c>
      <c r="AV179" s="73" t="str">
        <f t="shared" si="108"/>
        <v/>
      </c>
      <c r="AW179" s="73" t="str">
        <f t="shared" si="108"/>
        <v/>
      </c>
      <c r="AX179" s="73" t="str">
        <f t="shared" si="108"/>
        <v/>
      </c>
      <c r="AY179" s="73" t="str">
        <f t="shared" si="108"/>
        <v/>
      </c>
      <c r="AZ179" s="73" t="str">
        <f t="shared" si="108"/>
        <v/>
      </c>
      <c r="BA179" s="73" t="str">
        <f t="shared" si="108"/>
        <v/>
      </c>
      <c r="BB179" s="73" t="str">
        <f t="shared" si="108"/>
        <v/>
      </c>
      <c r="BC179" s="73" t="str">
        <f t="shared" si="108"/>
        <v/>
      </c>
      <c r="BD179" s="73" t="str">
        <f t="shared" si="108"/>
        <v/>
      </c>
      <c r="BE179" s="73" t="str">
        <f t="shared" si="108"/>
        <v/>
      </c>
      <c r="BF179" s="73" t="str">
        <f t="shared" si="108"/>
        <v/>
      </c>
      <c r="BG179" s="73" t="str">
        <f t="shared" si="108"/>
        <v/>
      </c>
      <c r="BH179" s="73" t="str">
        <f t="shared" si="108"/>
        <v/>
      </c>
      <c r="BI179" s="73" t="str">
        <f t="shared" si="108"/>
        <v/>
      </c>
      <c r="BJ179" s="73" t="str">
        <f t="shared" si="108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/>
      <c r="T180" s="75" t="str">
        <f>IF(ISNUMBER(T172),T172-(C179*T171+D179),"")</f>
        <v/>
      </c>
      <c r="U180" s="75" t="str">
        <f>IF(ISNUMBER(U172),U172-(C179*U171+D179),"")</f>
        <v/>
      </c>
      <c r="V180" s="75" t="str">
        <f>IF(ISNUMBER(V172),V172-(C179*V171+D179),"")</f>
        <v/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Right</v>
      </c>
      <c r="C182" s="90" t="str">
        <f>IF(NOT(ISBLANK($Q191)),$Q191,"")</f>
        <v/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12" t="s">
        <v>25</v>
      </c>
      <c r="T182" s="12" t="s">
        <v>89</v>
      </c>
      <c r="U182" s="12" t="s">
        <v>90</v>
      </c>
      <c r="V182" s="12" t="s">
        <v>91</v>
      </c>
      <c r="W182" s="12" t="s">
        <v>92</v>
      </c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 t="str">
        <f>IF(NOT(ISBLANK(K193)),K193,"")</f>
        <v/>
      </c>
      <c r="E183" s="148" t="str">
        <f>IF(NOT(ISBLANK(N191)),N191,"")</f>
        <v/>
      </c>
      <c r="F183" s="101"/>
      <c r="G183" s="102" t="s">
        <v>17</v>
      </c>
      <c r="H183" s="29"/>
      <c r="I183" s="21"/>
      <c r="J183" s="162" t="s">
        <v>17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 t="str">
        <f t="array" ref="G184">IF(COUNT(T192:BJ192)&gt;1,ROUND(INTERCEPT(T192:BJ192,T191:BJ191),4),"")</f>
        <v/>
      </c>
      <c r="H184" s="21"/>
      <c r="I184" s="29"/>
      <c r="J184" s="107"/>
      <c r="K184" s="107"/>
      <c r="L184" s="107"/>
      <c r="M184" s="107"/>
      <c r="N184" s="107"/>
      <c r="O184" s="107"/>
      <c r="P184" s="107"/>
      <c r="Q184" s="108"/>
      <c r="R184" s="108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 t="str">
        <f t="array" ref="G185">IF(COUNT(T192:BJ192)&gt;1,ROUND(SLOPE(T192:BJ192,T191:BJ191),4),"")</f>
        <v/>
      </c>
      <c r="H185" s="21"/>
      <c r="I185" s="21"/>
      <c r="J185" s="107"/>
      <c r="K185" s="107"/>
      <c r="L185" s="107"/>
      <c r="M185" s="107"/>
      <c r="N185" s="107"/>
      <c r="O185" s="107"/>
      <c r="P185" s="107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/>
      <c r="K186" s="107"/>
      <c r="L186" s="107"/>
      <c r="M186" s="107"/>
      <c r="N186" s="107"/>
      <c r="O186" s="107"/>
      <c r="P186" s="107"/>
      <c r="Q186" s="38"/>
      <c r="R186" s="38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/>
      <c r="K187" s="107"/>
      <c r="L187" s="107"/>
      <c r="M187" s="107"/>
      <c r="N187" s="107"/>
      <c r="O187" s="107"/>
      <c r="P187" s="107"/>
      <c r="Q187" s="108"/>
      <c r="R187" s="108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/>
      <c r="K188" s="117"/>
      <c r="L188" s="117"/>
      <c r="M188" s="117"/>
      <c r="N188" s="117"/>
      <c r="O188" s="117"/>
      <c r="P188" s="117"/>
      <c r="Q188" s="45"/>
      <c r="R188" s="45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/>
      <c r="K189" s="117"/>
      <c r="L189" s="117"/>
      <c r="M189" s="117"/>
      <c r="N189" s="117"/>
      <c r="O189" s="117"/>
      <c r="P189" s="117"/>
      <c r="Q189" s="45"/>
      <c r="R189" s="45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/>
      <c r="K190" s="117"/>
      <c r="L190" s="117"/>
      <c r="M190" s="117"/>
      <c r="N190" s="117"/>
      <c r="O190" s="117"/>
      <c r="P190" s="117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/>
      <c r="K191" s="117"/>
      <c r="L191" s="117"/>
      <c r="M191" s="117"/>
      <c r="N191" s="117"/>
      <c r="O191" s="117"/>
      <c r="P191" s="117"/>
      <c r="Q191" s="119"/>
      <c r="R191" s="11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/>
      <c r="K192" s="117"/>
      <c r="L192" s="117"/>
      <c r="M192" s="117"/>
      <c r="N192" s="117"/>
      <c r="O192" s="117"/>
      <c r="P192" s="117"/>
      <c r="Q192" s="121"/>
      <c r="R192" s="121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/>
      <c r="K193" s="117"/>
      <c r="L193" s="117"/>
      <c r="M193" s="117"/>
      <c r="N193" s="117"/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/>
      <c r="T198" s="130" t="str">
        <f>IF(ISNUMBER(T192),T192-(G185*T191+G184),"")</f>
        <v/>
      </c>
      <c r="U198" s="130" t="str">
        <f>IF(ISNUMBER(U192),U192-(G185*U191+G184),"")</f>
        <v/>
      </c>
      <c r="V198" s="130" t="str">
        <f>IF(ISNUMBER(V192),V192-(G185*V191+G184),"")</f>
        <v/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 t="str">
        <f>IF(SUMPRODUCT(--ISNUMBER(T199:BJ199))&gt;0,AVERAGE(T199:BJ199),"")</f>
        <v/>
      </c>
      <c r="S199" s="73"/>
      <c r="T199" s="73" t="str">
        <f t="shared" ref="T199:BJ199" si="109">IF(ISNUMBER(T192),ABS(T198),"")</f>
        <v/>
      </c>
      <c r="U199" s="73" t="str">
        <f t="shared" si="109"/>
        <v/>
      </c>
      <c r="V199" s="73" t="str">
        <f t="shared" si="109"/>
        <v/>
      </c>
      <c r="W199" s="73" t="str">
        <f t="shared" si="109"/>
        <v/>
      </c>
      <c r="X199" s="73" t="str">
        <f t="shared" si="109"/>
        <v/>
      </c>
      <c r="Y199" s="73" t="str">
        <f t="shared" si="109"/>
        <v/>
      </c>
      <c r="Z199" s="73" t="str">
        <f t="shared" si="109"/>
        <v/>
      </c>
      <c r="AA199" s="73" t="str">
        <f t="shared" si="109"/>
        <v/>
      </c>
      <c r="AB199" s="73" t="str">
        <f t="shared" si="109"/>
        <v/>
      </c>
      <c r="AC199" s="73" t="str">
        <f t="shared" si="109"/>
        <v/>
      </c>
      <c r="AD199" s="73" t="str">
        <f t="shared" si="109"/>
        <v/>
      </c>
      <c r="AE199" s="73" t="str">
        <f t="shared" si="109"/>
        <v/>
      </c>
      <c r="AF199" s="73" t="str">
        <f t="shared" si="109"/>
        <v/>
      </c>
      <c r="AG199" s="73" t="str">
        <f t="shared" si="109"/>
        <v/>
      </c>
      <c r="AH199" s="73" t="str">
        <f t="shared" si="109"/>
        <v/>
      </c>
      <c r="AI199" s="73" t="str">
        <f t="shared" si="109"/>
        <v/>
      </c>
      <c r="AJ199" s="73" t="str">
        <f t="shared" si="109"/>
        <v/>
      </c>
      <c r="AK199" s="73" t="str">
        <f t="shared" si="109"/>
        <v/>
      </c>
      <c r="AL199" s="73" t="str">
        <f t="shared" si="109"/>
        <v/>
      </c>
      <c r="AM199" s="73" t="str">
        <f t="shared" si="109"/>
        <v/>
      </c>
      <c r="AN199" s="73" t="str">
        <f t="shared" si="109"/>
        <v/>
      </c>
      <c r="AO199" s="73" t="str">
        <f t="shared" si="109"/>
        <v/>
      </c>
      <c r="AP199" s="73" t="str">
        <f t="shared" si="109"/>
        <v/>
      </c>
      <c r="AQ199" s="73" t="str">
        <f t="shared" si="109"/>
        <v/>
      </c>
      <c r="AR199" s="73" t="str">
        <f t="shared" si="109"/>
        <v/>
      </c>
      <c r="AS199" s="73" t="str">
        <f t="shared" si="109"/>
        <v/>
      </c>
      <c r="AT199" s="73" t="str">
        <f t="shared" si="109"/>
        <v/>
      </c>
      <c r="AU199" s="73" t="str">
        <f t="shared" si="109"/>
        <v/>
      </c>
      <c r="AV199" s="73" t="str">
        <f t="shared" si="109"/>
        <v/>
      </c>
      <c r="AW199" s="73" t="str">
        <f t="shared" si="109"/>
        <v/>
      </c>
      <c r="AX199" s="73" t="str">
        <f t="shared" si="109"/>
        <v/>
      </c>
      <c r="AY199" s="73" t="str">
        <f t="shared" si="109"/>
        <v/>
      </c>
      <c r="AZ199" s="73" t="str">
        <f t="shared" si="109"/>
        <v/>
      </c>
      <c r="BA199" s="73" t="str">
        <f t="shared" si="109"/>
        <v/>
      </c>
      <c r="BB199" s="73" t="str">
        <f t="shared" si="109"/>
        <v/>
      </c>
      <c r="BC199" s="73" t="str">
        <f t="shared" si="109"/>
        <v/>
      </c>
      <c r="BD199" s="73" t="str">
        <f t="shared" si="109"/>
        <v/>
      </c>
      <c r="BE199" s="73" t="str">
        <f t="shared" si="109"/>
        <v/>
      </c>
      <c r="BF199" s="73" t="str">
        <f t="shared" si="109"/>
        <v/>
      </c>
      <c r="BG199" s="73" t="str">
        <f t="shared" si="109"/>
        <v/>
      </c>
      <c r="BH199" s="73" t="str">
        <f t="shared" si="109"/>
        <v/>
      </c>
      <c r="BI199" s="73" t="str">
        <f t="shared" si="109"/>
        <v/>
      </c>
      <c r="BJ199" s="73" t="str">
        <f t="shared" si="109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/>
      <c r="T200" s="75" t="str">
        <f>IF(ISNUMBER(T192),T192-(C199*T191+D199),"")</f>
        <v/>
      </c>
      <c r="U200" s="75" t="str">
        <f>IF(ISNUMBER(U192),U192-(C199*U191+D199),"")</f>
        <v/>
      </c>
      <c r="V200" s="75" t="str">
        <f>IF(ISNUMBER(V192),V192-(C199*V191+D199),"")</f>
        <v/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89</v>
      </c>
      <c r="U202" s="12" t="s">
        <v>90</v>
      </c>
      <c r="V202" s="12" t="s">
        <v>91</v>
      </c>
      <c r="W202" s="12" t="s">
        <v>92</v>
      </c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 t="array" ref="G204">IF(COUNT(T212:BJ212)&gt;1,ROUND(INTERCEPT(T212:BJ212,T211:BJ211),4),"")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 t="array" ref="G205">IF(COUNT(T212:BJ212)&gt;1,ROUND(SLOPE(T212:BJ212,T211:BJ211),4),"")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/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IF(SUMPRODUCT(--ISNUMBER(T219:BJ219))&gt;0,AVERAGE(T219:BJ219),"")</f>
        <v/>
      </c>
      <c r="S219" s="73"/>
      <c r="T219" s="73" t="str">
        <f t="shared" ref="T219:BJ219" si="110">IF(ISNUMBER(T212),ABS(T218),"")</f>
        <v/>
      </c>
      <c r="U219" s="73" t="str">
        <f t="shared" si="110"/>
        <v/>
      </c>
      <c r="V219" s="73" t="str">
        <f t="shared" si="110"/>
        <v/>
      </c>
      <c r="W219" s="73" t="str">
        <f t="shared" si="110"/>
        <v/>
      </c>
      <c r="X219" s="73" t="str">
        <f t="shared" si="110"/>
        <v/>
      </c>
      <c r="Y219" s="73" t="str">
        <f t="shared" si="110"/>
        <v/>
      </c>
      <c r="Z219" s="73" t="str">
        <f t="shared" si="110"/>
        <v/>
      </c>
      <c r="AA219" s="73" t="str">
        <f t="shared" si="110"/>
        <v/>
      </c>
      <c r="AB219" s="73" t="str">
        <f t="shared" si="110"/>
        <v/>
      </c>
      <c r="AC219" s="73" t="str">
        <f t="shared" si="110"/>
        <v/>
      </c>
      <c r="AD219" s="73" t="str">
        <f t="shared" si="110"/>
        <v/>
      </c>
      <c r="AE219" s="73" t="str">
        <f t="shared" si="110"/>
        <v/>
      </c>
      <c r="AF219" s="73" t="str">
        <f t="shared" si="110"/>
        <v/>
      </c>
      <c r="AG219" s="73" t="str">
        <f t="shared" si="110"/>
        <v/>
      </c>
      <c r="AH219" s="73" t="str">
        <f t="shared" si="110"/>
        <v/>
      </c>
      <c r="AI219" s="73" t="str">
        <f t="shared" si="110"/>
        <v/>
      </c>
      <c r="AJ219" s="73" t="str">
        <f t="shared" si="110"/>
        <v/>
      </c>
      <c r="AK219" s="73" t="str">
        <f t="shared" si="110"/>
        <v/>
      </c>
      <c r="AL219" s="73" t="str">
        <f t="shared" si="110"/>
        <v/>
      </c>
      <c r="AM219" s="73" t="str">
        <f t="shared" si="110"/>
        <v/>
      </c>
      <c r="AN219" s="73" t="str">
        <f t="shared" si="110"/>
        <v/>
      </c>
      <c r="AO219" s="73" t="str">
        <f t="shared" si="110"/>
        <v/>
      </c>
      <c r="AP219" s="73" t="str">
        <f t="shared" si="110"/>
        <v/>
      </c>
      <c r="AQ219" s="73" t="str">
        <f t="shared" si="110"/>
        <v/>
      </c>
      <c r="AR219" s="73" t="str">
        <f t="shared" si="110"/>
        <v/>
      </c>
      <c r="AS219" s="73" t="str">
        <f t="shared" si="110"/>
        <v/>
      </c>
      <c r="AT219" s="73" t="str">
        <f t="shared" si="110"/>
        <v/>
      </c>
      <c r="AU219" s="73" t="str">
        <f t="shared" si="110"/>
        <v/>
      </c>
      <c r="AV219" s="73" t="str">
        <f t="shared" si="110"/>
        <v/>
      </c>
      <c r="AW219" s="73" t="str">
        <f t="shared" si="110"/>
        <v/>
      </c>
      <c r="AX219" s="73" t="str">
        <f t="shared" si="110"/>
        <v/>
      </c>
      <c r="AY219" s="73" t="str">
        <f t="shared" si="110"/>
        <v/>
      </c>
      <c r="AZ219" s="73" t="str">
        <f t="shared" si="110"/>
        <v/>
      </c>
      <c r="BA219" s="73" t="str">
        <f t="shared" si="110"/>
        <v/>
      </c>
      <c r="BB219" s="73" t="str">
        <f t="shared" si="110"/>
        <v/>
      </c>
      <c r="BC219" s="73" t="str">
        <f t="shared" si="110"/>
        <v/>
      </c>
      <c r="BD219" s="73" t="str">
        <f t="shared" si="110"/>
        <v/>
      </c>
      <c r="BE219" s="73" t="str">
        <f t="shared" si="110"/>
        <v/>
      </c>
      <c r="BF219" s="73" t="str">
        <f t="shared" si="110"/>
        <v/>
      </c>
      <c r="BG219" s="73" t="str">
        <f t="shared" si="110"/>
        <v/>
      </c>
      <c r="BH219" s="73" t="str">
        <f t="shared" si="110"/>
        <v/>
      </c>
      <c r="BI219" s="73" t="str">
        <f t="shared" si="110"/>
        <v/>
      </c>
      <c r="BJ219" s="73" t="str">
        <f t="shared" si="110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/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12" t="s">
        <v>25</v>
      </c>
      <c r="T222" s="12" t="s">
        <v>89</v>
      </c>
      <c r="U222" s="12" t="s">
        <v>90</v>
      </c>
      <c r="V222" s="12" t="s">
        <v>91</v>
      </c>
      <c r="W222" s="12" t="s">
        <v>92</v>
      </c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 t="array" ref="G224">IF(COUNT(T232:BJ232)&gt;1,ROUND(INTERCEPT(T232:BJ232,T231:BJ231),4),"")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 t="array" ref="G225">IF(COUNT(T232:BJ232)&gt;1,ROUND(SLOPE(T232:BJ232,T231:BJ231),4),"")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/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IF(SUMPRODUCT(--ISNUMBER(T239:BJ239))&gt;0,AVERAGE(T239:BJ239),"")</f>
        <v/>
      </c>
      <c r="S239" s="73"/>
      <c r="T239" s="73" t="str">
        <f t="shared" ref="T239:BJ239" si="111">IF(ISNUMBER(T232),ABS(T238),"")</f>
        <v/>
      </c>
      <c r="U239" s="73" t="str">
        <f t="shared" si="111"/>
        <v/>
      </c>
      <c r="V239" s="73" t="str">
        <f t="shared" si="111"/>
        <v/>
      </c>
      <c r="W239" s="73" t="str">
        <f t="shared" si="111"/>
        <v/>
      </c>
      <c r="X239" s="73" t="str">
        <f t="shared" si="111"/>
        <v/>
      </c>
      <c r="Y239" s="73" t="str">
        <f t="shared" si="111"/>
        <v/>
      </c>
      <c r="Z239" s="73" t="str">
        <f t="shared" si="111"/>
        <v/>
      </c>
      <c r="AA239" s="73" t="str">
        <f t="shared" si="111"/>
        <v/>
      </c>
      <c r="AB239" s="73" t="str">
        <f t="shared" si="111"/>
        <v/>
      </c>
      <c r="AC239" s="73" t="str">
        <f t="shared" si="111"/>
        <v/>
      </c>
      <c r="AD239" s="73" t="str">
        <f t="shared" si="111"/>
        <v/>
      </c>
      <c r="AE239" s="73" t="str">
        <f t="shared" si="111"/>
        <v/>
      </c>
      <c r="AF239" s="73" t="str">
        <f t="shared" si="111"/>
        <v/>
      </c>
      <c r="AG239" s="73" t="str">
        <f t="shared" si="111"/>
        <v/>
      </c>
      <c r="AH239" s="73" t="str">
        <f t="shared" si="111"/>
        <v/>
      </c>
      <c r="AI239" s="73" t="str">
        <f t="shared" si="111"/>
        <v/>
      </c>
      <c r="AJ239" s="73" t="str">
        <f t="shared" si="111"/>
        <v/>
      </c>
      <c r="AK239" s="73" t="str">
        <f t="shared" si="111"/>
        <v/>
      </c>
      <c r="AL239" s="73" t="str">
        <f t="shared" si="111"/>
        <v/>
      </c>
      <c r="AM239" s="73" t="str">
        <f t="shared" si="111"/>
        <v/>
      </c>
      <c r="AN239" s="73" t="str">
        <f t="shared" si="111"/>
        <v/>
      </c>
      <c r="AO239" s="73" t="str">
        <f t="shared" si="111"/>
        <v/>
      </c>
      <c r="AP239" s="73" t="str">
        <f t="shared" si="111"/>
        <v/>
      </c>
      <c r="AQ239" s="73" t="str">
        <f t="shared" si="111"/>
        <v/>
      </c>
      <c r="AR239" s="73" t="str">
        <f t="shared" si="111"/>
        <v/>
      </c>
      <c r="AS239" s="73" t="str">
        <f t="shared" si="111"/>
        <v/>
      </c>
      <c r="AT239" s="73" t="str">
        <f t="shared" si="111"/>
        <v/>
      </c>
      <c r="AU239" s="73" t="str">
        <f t="shared" si="111"/>
        <v/>
      </c>
      <c r="AV239" s="73" t="str">
        <f t="shared" si="111"/>
        <v/>
      </c>
      <c r="AW239" s="73" t="str">
        <f t="shared" si="111"/>
        <v/>
      </c>
      <c r="AX239" s="73" t="str">
        <f t="shared" si="111"/>
        <v/>
      </c>
      <c r="AY239" s="73" t="str">
        <f t="shared" si="111"/>
        <v/>
      </c>
      <c r="AZ239" s="73" t="str">
        <f t="shared" si="111"/>
        <v/>
      </c>
      <c r="BA239" s="73" t="str">
        <f t="shared" si="111"/>
        <v/>
      </c>
      <c r="BB239" s="73" t="str">
        <f t="shared" si="111"/>
        <v/>
      </c>
      <c r="BC239" s="73" t="str">
        <f t="shared" si="111"/>
        <v/>
      </c>
      <c r="BD239" s="73" t="str">
        <f t="shared" si="111"/>
        <v/>
      </c>
      <c r="BE239" s="73" t="str">
        <f t="shared" si="111"/>
        <v/>
      </c>
      <c r="BF239" s="73" t="str">
        <f t="shared" si="111"/>
        <v/>
      </c>
      <c r="BG239" s="73" t="str">
        <f t="shared" si="111"/>
        <v/>
      </c>
      <c r="BH239" s="73" t="str">
        <f t="shared" si="111"/>
        <v/>
      </c>
      <c r="BI239" s="73" t="str">
        <f t="shared" si="111"/>
        <v/>
      </c>
      <c r="BJ239" s="73" t="str">
        <f t="shared" si="111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/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89</v>
      </c>
      <c r="U242" s="12" t="s">
        <v>90</v>
      </c>
      <c r="V242" s="12" t="s">
        <v>91</v>
      </c>
      <c r="W242" s="12" t="s">
        <v>92</v>
      </c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 t="array" ref="G244">IF(COUNT(T252:BJ252)&gt;1,ROUND(INTERCEPT(T252:BJ252,T251:BJ251),4),"")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 t="array" ref="G245">IF(COUNT(T252:BJ252)&gt;1,ROUND(SLOPE(T252:BJ252,T251:BJ251),4),"")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/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IF(SUMPRODUCT(--ISNUMBER(T259:BJ259))&gt;0,AVERAGE(T259:BJ259),"")</f>
        <v/>
      </c>
      <c r="S259" s="73"/>
      <c r="T259" s="73" t="str">
        <f t="shared" ref="T259:BJ259" si="112">IF(ISNUMBER(T252),ABS(T258),"")</f>
        <v/>
      </c>
      <c r="U259" s="73" t="str">
        <f t="shared" si="112"/>
        <v/>
      </c>
      <c r="V259" s="73" t="str">
        <f t="shared" si="112"/>
        <v/>
      </c>
      <c r="W259" s="73" t="str">
        <f t="shared" si="112"/>
        <v/>
      </c>
      <c r="X259" s="73" t="str">
        <f t="shared" si="112"/>
        <v/>
      </c>
      <c r="Y259" s="73" t="str">
        <f t="shared" si="112"/>
        <v/>
      </c>
      <c r="Z259" s="73" t="str">
        <f t="shared" si="112"/>
        <v/>
      </c>
      <c r="AA259" s="73" t="str">
        <f t="shared" si="112"/>
        <v/>
      </c>
      <c r="AB259" s="73" t="str">
        <f t="shared" si="112"/>
        <v/>
      </c>
      <c r="AC259" s="73" t="str">
        <f t="shared" si="112"/>
        <v/>
      </c>
      <c r="AD259" s="73" t="str">
        <f t="shared" si="112"/>
        <v/>
      </c>
      <c r="AE259" s="73" t="str">
        <f t="shared" si="112"/>
        <v/>
      </c>
      <c r="AF259" s="73" t="str">
        <f t="shared" si="112"/>
        <v/>
      </c>
      <c r="AG259" s="73" t="str">
        <f t="shared" si="112"/>
        <v/>
      </c>
      <c r="AH259" s="73" t="str">
        <f t="shared" si="112"/>
        <v/>
      </c>
      <c r="AI259" s="73" t="str">
        <f t="shared" si="112"/>
        <v/>
      </c>
      <c r="AJ259" s="73" t="str">
        <f t="shared" si="112"/>
        <v/>
      </c>
      <c r="AK259" s="73" t="str">
        <f t="shared" si="112"/>
        <v/>
      </c>
      <c r="AL259" s="73" t="str">
        <f t="shared" si="112"/>
        <v/>
      </c>
      <c r="AM259" s="73" t="str">
        <f t="shared" si="112"/>
        <v/>
      </c>
      <c r="AN259" s="73" t="str">
        <f t="shared" si="112"/>
        <v/>
      </c>
      <c r="AO259" s="73" t="str">
        <f t="shared" si="112"/>
        <v/>
      </c>
      <c r="AP259" s="73" t="str">
        <f t="shared" si="112"/>
        <v/>
      </c>
      <c r="AQ259" s="73" t="str">
        <f t="shared" si="112"/>
        <v/>
      </c>
      <c r="AR259" s="73" t="str">
        <f t="shared" si="112"/>
        <v/>
      </c>
      <c r="AS259" s="73" t="str">
        <f t="shared" si="112"/>
        <v/>
      </c>
      <c r="AT259" s="73" t="str">
        <f t="shared" si="112"/>
        <v/>
      </c>
      <c r="AU259" s="73" t="str">
        <f t="shared" si="112"/>
        <v/>
      </c>
      <c r="AV259" s="73" t="str">
        <f t="shared" si="112"/>
        <v/>
      </c>
      <c r="AW259" s="73" t="str">
        <f t="shared" si="112"/>
        <v/>
      </c>
      <c r="AX259" s="73" t="str">
        <f t="shared" si="112"/>
        <v/>
      </c>
      <c r="AY259" s="73" t="str">
        <f t="shared" si="112"/>
        <v/>
      </c>
      <c r="AZ259" s="73" t="str">
        <f t="shared" si="112"/>
        <v/>
      </c>
      <c r="BA259" s="73" t="str">
        <f t="shared" si="112"/>
        <v/>
      </c>
      <c r="BB259" s="73" t="str">
        <f t="shared" si="112"/>
        <v/>
      </c>
      <c r="BC259" s="73" t="str">
        <f t="shared" si="112"/>
        <v/>
      </c>
      <c r="BD259" s="73" t="str">
        <f t="shared" si="112"/>
        <v/>
      </c>
      <c r="BE259" s="73" t="str">
        <f t="shared" si="112"/>
        <v/>
      </c>
      <c r="BF259" s="73" t="str">
        <f t="shared" si="112"/>
        <v/>
      </c>
      <c r="BG259" s="73" t="str">
        <f t="shared" si="112"/>
        <v/>
      </c>
      <c r="BH259" s="73" t="str">
        <f t="shared" si="112"/>
        <v/>
      </c>
      <c r="BI259" s="73" t="str">
        <f t="shared" si="112"/>
        <v/>
      </c>
      <c r="BJ259" s="73" t="str">
        <f t="shared" si="112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/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12" t="s">
        <v>25</v>
      </c>
      <c r="T262" s="12" t="s">
        <v>89</v>
      </c>
      <c r="U262" s="12" t="s">
        <v>90</v>
      </c>
      <c r="V262" s="12" t="s">
        <v>91</v>
      </c>
      <c r="W262" s="12" t="s">
        <v>92</v>
      </c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162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 t="array" ref="G264">IF(COUNT(T272:BJ272)&gt;1,ROUND(INTERCEPT(T272:BJ272,T271:BJ271),4),"")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IF(COUNT(T272:BJ272)&gt;1,ROUND(SLOPE(T272:BJ272,T271:BJ271),4),"")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/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IF(SUMPRODUCT(--ISNUMBER(T279:BJ279))&gt;0,AVERAGE(T279:BJ279),"")</f>
        <v/>
      </c>
      <c r="S279" s="73"/>
      <c r="T279" s="73" t="str">
        <f t="shared" ref="T279:BJ279" si="113">IF(ISNUMBER(T272),ABS(T278),"")</f>
        <v/>
      </c>
      <c r="U279" s="73" t="str">
        <f t="shared" si="113"/>
        <v/>
      </c>
      <c r="V279" s="73" t="str">
        <f t="shared" si="113"/>
        <v/>
      </c>
      <c r="W279" s="73" t="str">
        <f t="shared" si="113"/>
        <v/>
      </c>
      <c r="X279" s="73" t="str">
        <f t="shared" si="113"/>
        <v/>
      </c>
      <c r="Y279" s="73" t="str">
        <f t="shared" si="113"/>
        <v/>
      </c>
      <c r="Z279" s="73" t="str">
        <f t="shared" si="113"/>
        <v/>
      </c>
      <c r="AA279" s="73" t="str">
        <f t="shared" si="113"/>
        <v/>
      </c>
      <c r="AB279" s="73" t="str">
        <f t="shared" si="113"/>
        <v/>
      </c>
      <c r="AC279" s="73" t="str">
        <f t="shared" si="113"/>
        <v/>
      </c>
      <c r="AD279" s="73" t="str">
        <f t="shared" si="113"/>
        <v/>
      </c>
      <c r="AE279" s="73" t="str">
        <f t="shared" si="113"/>
        <v/>
      </c>
      <c r="AF279" s="73" t="str">
        <f t="shared" si="113"/>
        <v/>
      </c>
      <c r="AG279" s="73" t="str">
        <f t="shared" si="113"/>
        <v/>
      </c>
      <c r="AH279" s="73" t="str">
        <f t="shared" si="113"/>
        <v/>
      </c>
      <c r="AI279" s="73" t="str">
        <f t="shared" si="113"/>
        <v/>
      </c>
      <c r="AJ279" s="73" t="str">
        <f t="shared" si="113"/>
        <v/>
      </c>
      <c r="AK279" s="73" t="str">
        <f t="shared" si="113"/>
        <v/>
      </c>
      <c r="AL279" s="73" t="str">
        <f t="shared" si="113"/>
        <v/>
      </c>
      <c r="AM279" s="73" t="str">
        <f t="shared" si="113"/>
        <v/>
      </c>
      <c r="AN279" s="73" t="str">
        <f t="shared" si="113"/>
        <v/>
      </c>
      <c r="AO279" s="73" t="str">
        <f t="shared" si="113"/>
        <v/>
      </c>
      <c r="AP279" s="73" t="str">
        <f t="shared" si="113"/>
        <v/>
      </c>
      <c r="AQ279" s="73" t="str">
        <f t="shared" si="113"/>
        <v/>
      </c>
      <c r="AR279" s="73" t="str">
        <f t="shared" si="113"/>
        <v/>
      </c>
      <c r="AS279" s="73" t="str">
        <f t="shared" si="113"/>
        <v/>
      </c>
      <c r="AT279" s="73" t="str">
        <f t="shared" si="113"/>
        <v/>
      </c>
      <c r="AU279" s="73" t="str">
        <f t="shared" si="113"/>
        <v/>
      </c>
      <c r="AV279" s="73" t="str">
        <f t="shared" si="113"/>
        <v/>
      </c>
      <c r="AW279" s="73" t="str">
        <f t="shared" si="113"/>
        <v/>
      </c>
      <c r="AX279" s="73" t="str">
        <f t="shared" si="113"/>
        <v/>
      </c>
      <c r="AY279" s="73" t="str">
        <f t="shared" si="113"/>
        <v/>
      </c>
      <c r="AZ279" s="73" t="str">
        <f t="shared" si="113"/>
        <v/>
      </c>
      <c r="BA279" s="73" t="str">
        <f t="shared" si="113"/>
        <v/>
      </c>
      <c r="BB279" s="73" t="str">
        <f t="shared" si="113"/>
        <v/>
      </c>
      <c r="BC279" s="73" t="str">
        <f t="shared" si="113"/>
        <v/>
      </c>
      <c r="BD279" s="73" t="str">
        <f t="shared" si="113"/>
        <v/>
      </c>
      <c r="BE279" s="73" t="str">
        <f t="shared" si="113"/>
        <v/>
      </c>
      <c r="BF279" s="73" t="str">
        <f t="shared" si="113"/>
        <v/>
      </c>
      <c r="BG279" s="73" t="str">
        <f t="shared" si="113"/>
        <v/>
      </c>
      <c r="BH279" s="73" t="str">
        <f t="shared" si="113"/>
        <v/>
      </c>
      <c r="BI279" s="73" t="str">
        <f t="shared" si="113"/>
        <v/>
      </c>
      <c r="BJ279" s="73" t="str">
        <f t="shared" si="113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/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1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V281"/>
  <sheetViews>
    <sheetView tabSelected="1" zoomScale="80" zoomScaleNormal="80" workbookViewId="0">
      <selection activeCell="F11" sqref="F11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>
        <f t="array" ref="G3">IF(COUNT(S11:JV11)&gt;1,ROUND(INTERCEPT(IF(ISNA(S11:JV11),"",S11:JV11),IF(ISNA(S10:JV10),"",S10:JV10)),4),"")</f>
        <v>-10.4495</v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/>
      <c r="T3" s="66" t="str">
        <f t="shared" ref="T3:BJ8" si="0">IF(ISNUMBER(T44), T44, "")</f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/>
      <c r="BL3" s="66" t="str">
        <f t="shared" ref="BL3:CA9" si="1">IF(ISNUMBER(T84), T84, "")</f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ref="CB3:CQ9" si="2">IF(ISNUMBER(AJ84), AJ84, "")</f>
        <v/>
      </c>
      <c r="CC3" s="66" t="str">
        <f t="shared" si="2"/>
        <v/>
      </c>
      <c r="CD3" s="66" t="str">
        <f t="shared" si="2"/>
        <v/>
      </c>
      <c r="CE3" s="66" t="str">
        <f t="shared" si="2"/>
        <v/>
      </c>
      <c r="CF3" s="66" t="str">
        <f t="shared" si="2"/>
        <v/>
      </c>
      <c r="CG3" s="66" t="str">
        <f t="shared" si="2"/>
        <v/>
      </c>
      <c r="CH3" s="66" t="str">
        <f t="shared" si="2"/>
        <v/>
      </c>
      <c r="CI3" s="66" t="str">
        <f t="shared" si="2"/>
        <v/>
      </c>
      <c r="CJ3" s="66" t="str">
        <f t="shared" si="2"/>
        <v/>
      </c>
      <c r="CK3" s="66" t="str">
        <f t="shared" si="2"/>
        <v/>
      </c>
      <c r="CL3" s="66" t="str">
        <f t="shared" si="2"/>
        <v/>
      </c>
      <c r="CM3" s="66" t="str">
        <f t="shared" si="2"/>
        <v/>
      </c>
      <c r="CN3" s="66" t="str">
        <f t="shared" si="2"/>
        <v/>
      </c>
      <c r="CO3" s="66" t="str">
        <f t="shared" si="2"/>
        <v/>
      </c>
      <c r="CP3" s="66" t="str">
        <f t="shared" si="2"/>
        <v/>
      </c>
      <c r="CQ3" s="66" t="str">
        <f t="shared" si="2"/>
        <v/>
      </c>
      <c r="CR3" s="66" t="str">
        <f t="shared" ref="CQ3:DB9" si="3">IF(ISNUMBER(AZ84), AZ84, "")</f>
        <v/>
      </c>
      <c r="CS3" s="66" t="str">
        <f t="shared" si="3"/>
        <v/>
      </c>
      <c r="CT3" s="66" t="str">
        <f t="shared" si="3"/>
        <v/>
      </c>
      <c r="CU3" s="66" t="str">
        <f t="shared" si="3"/>
        <v/>
      </c>
      <c r="CV3" s="66" t="str">
        <f t="shared" si="3"/>
        <v/>
      </c>
      <c r="CW3" s="66" t="str">
        <f t="shared" si="3"/>
        <v/>
      </c>
      <c r="CX3" s="66" t="str">
        <f t="shared" si="3"/>
        <v/>
      </c>
      <c r="CY3" s="66" t="str">
        <f t="shared" si="3"/>
        <v/>
      </c>
      <c r="CZ3" s="66" t="str">
        <f t="shared" si="3"/>
        <v/>
      </c>
      <c r="DA3" s="66" t="str">
        <f t="shared" si="3"/>
        <v/>
      </c>
      <c r="DB3" s="201" t="str">
        <f t="shared" si="3"/>
        <v/>
      </c>
      <c r="DC3" s="66"/>
      <c r="DD3" s="66" t="str">
        <f t="shared" ref="DD3:DS9" si="4">IF(ISNUMBER(T124), T124, "")</f>
        <v/>
      </c>
      <c r="DE3" s="66" t="str">
        <f t="shared" si="4"/>
        <v/>
      </c>
      <c r="DF3" s="66" t="str">
        <f t="shared" si="4"/>
        <v/>
      </c>
      <c r="DG3" s="66" t="str">
        <f t="shared" si="4"/>
        <v/>
      </c>
      <c r="DH3" s="66" t="str">
        <f t="shared" si="4"/>
        <v/>
      </c>
      <c r="DI3" s="66" t="str">
        <f t="shared" si="4"/>
        <v/>
      </c>
      <c r="DJ3" s="66" t="str">
        <f t="shared" si="4"/>
        <v/>
      </c>
      <c r="DK3" s="66" t="str">
        <f t="shared" si="4"/>
        <v/>
      </c>
      <c r="DL3" s="66" t="str">
        <f t="shared" si="4"/>
        <v/>
      </c>
      <c r="DM3" s="66" t="str">
        <f t="shared" si="4"/>
        <v/>
      </c>
      <c r="DN3" s="66" t="str">
        <f t="shared" si="4"/>
        <v/>
      </c>
      <c r="DO3" s="66" t="str">
        <f t="shared" si="4"/>
        <v/>
      </c>
      <c r="DP3" s="66" t="str">
        <f t="shared" si="4"/>
        <v/>
      </c>
      <c r="DQ3" s="66" t="str">
        <f t="shared" si="4"/>
        <v/>
      </c>
      <c r="DR3" s="66" t="str">
        <f t="shared" si="4"/>
        <v/>
      </c>
      <c r="DS3" s="66" t="str">
        <f t="shared" si="4"/>
        <v/>
      </c>
      <c r="DT3" s="66" t="str">
        <f t="shared" ref="DT3:EI9" si="5">IF(ISNUMBER(AJ124), AJ124, "")</f>
        <v/>
      </c>
      <c r="DU3" s="66" t="str">
        <f t="shared" si="5"/>
        <v/>
      </c>
      <c r="DV3" s="66" t="str">
        <f t="shared" si="5"/>
        <v/>
      </c>
      <c r="DW3" s="66" t="str">
        <f t="shared" si="5"/>
        <v/>
      </c>
      <c r="DX3" s="66" t="str">
        <f t="shared" si="5"/>
        <v/>
      </c>
      <c r="DY3" s="66" t="str">
        <f t="shared" si="5"/>
        <v/>
      </c>
      <c r="DZ3" s="66" t="str">
        <f t="shared" si="5"/>
        <v/>
      </c>
      <c r="EA3" s="66" t="str">
        <f t="shared" si="5"/>
        <v/>
      </c>
      <c r="EB3" s="66" t="str">
        <f t="shared" si="5"/>
        <v/>
      </c>
      <c r="EC3" s="66" t="str">
        <f t="shared" si="5"/>
        <v/>
      </c>
      <c r="ED3" s="66" t="str">
        <f t="shared" si="5"/>
        <v/>
      </c>
      <c r="EE3" s="66" t="str">
        <f t="shared" si="5"/>
        <v/>
      </c>
      <c r="EF3" s="66" t="str">
        <f t="shared" si="5"/>
        <v/>
      </c>
      <c r="EG3" s="66" t="str">
        <f t="shared" si="5"/>
        <v/>
      </c>
      <c r="EH3" s="66" t="str">
        <f t="shared" si="5"/>
        <v/>
      </c>
      <c r="EI3" s="66" t="str">
        <f t="shared" si="5"/>
        <v/>
      </c>
      <c r="EJ3" s="66" t="str">
        <f t="shared" ref="EI3:ET9" si="6">IF(ISNUMBER(AZ124), AZ124, "")</f>
        <v/>
      </c>
      <c r="EK3" s="66" t="str">
        <f t="shared" si="6"/>
        <v/>
      </c>
      <c r="EL3" s="66" t="str">
        <f t="shared" si="6"/>
        <v/>
      </c>
      <c r="EM3" s="66" t="str">
        <f t="shared" si="6"/>
        <v/>
      </c>
      <c r="EN3" s="66" t="str">
        <f t="shared" si="6"/>
        <v/>
      </c>
      <c r="EO3" s="66" t="str">
        <f t="shared" si="6"/>
        <v/>
      </c>
      <c r="EP3" s="66" t="str">
        <f t="shared" si="6"/>
        <v/>
      </c>
      <c r="EQ3" s="66" t="str">
        <f t="shared" si="6"/>
        <v/>
      </c>
      <c r="ER3" s="66" t="str">
        <f t="shared" si="6"/>
        <v/>
      </c>
      <c r="ES3" s="66" t="str">
        <f t="shared" si="6"/>
        <v/>
      </c>
      <c r="ET3" s="201" t="str">
        <f t="shared" si="6"/>
        <v/>
      </c>
      <c r="EU3" s="66"/>
      <c r="EV3" s="66" t="str">
        <f t="shared" ref="EV3:FK9" si="7">IF(ISNUMBER(T164), T164, "")</f>
        <v/>
      </c>
      <c r="EW3" s="66" t="str">
        <f t="shared" si="7"/>
        <v/>
      </c>
      <c r="EX3" s="66" t="str">
        <f t="shared" si="7"/>
        <v/>
      </c>
      <c r="EY3" s="66" t="str">
        <f t="shared" si="7"/>
        <v/>
      </c>
      <c r="EZ3" s="66" t="str">
        <f t="shared" si="7"/>
        <v/>
      </c>
      <c r="FA3" s="66" t="str">
        <f t="shared" si="7"/>
        <v/>
      </c>
      <c r="FB3" s="66" t="str">
        <f t="shared" si="7"/>
        <v/>
      </c>
      <c r="FC3" s="66" t="str">
        <f t="shared" si="7"/>
        <v/>
      </c>
      <c r="FD3" s="66" t="str">
        <f t="shared" si="7"/>
        <v/>
      </c>
      <c r="FE3" s="66" t="str">
        <f t="shared" si="7"/>
        <v/>
      </c>
      <c r="FF3" s="66" t="str">
        <f t="shared" si="7"/>
        <v/>
      </c>
      <c r="FG3" s="66" t="str">
        <f t="shared" si="7"/>
        <v/>
      </c>
      <c r="FH3" s="66" t="str">
        <f t="shared" si="7"/>
        <v/>
      </c>
      <c r="FI3" s="66" t="str">
        <f t="shared" si="7"/>
        <v/>
      </c>
      <c r="FJ3" s="66" t="str">
        <f t="shared" si="7"/>
        <v/>
      </c>
      <c r="FK3" s="66" t="str">
        <f t="shared" si="7"/>
        <v/>
      </c>
      <c r="FL3" s="66" t="str">
        <f t="shared" ref="FL3:GA9" si="8">IF(ISNUMBER(AJ164), AJ164, "")</f>
        <v/>
      </c>
      <c r="FM3" s="66" t="str">
        <f t="shared" si="8"/>
        <v/>
      </c>
      <c r="FN3" s="66" t="str">
        <f t="shared" si="8"/>
        <v/>
      </c>
      <c r="FO3" s="66" t="str">
        <f t="shared" si="8"/>
        <v/>
      </c>
      <c r="FP3" s="66" t="str">
        <f t="shared" si="8"/>
        <v/>
      </c>
      <c r="FQ3" s="66" t="str">
        <f t="shared" si="8"/>
        <v/>
      </c>
      <c r="FR3" s="66" t="str">
        <f t="shared" si="8"/>
        <v/>
      </c>
      <c r="FS3" s="66" t="str">
        <f t="shared" si="8"/>
        <v/>
      </c>
      <c r="FT3" s="66" t="str">
        <f t="shared" si="8"/>
        <v/>
      </c>
      <c r="FU3" s="66" t="str">
        <f t="shared" si="8"/>
        <v/>
      </c>
      <c r="FV3" s="66" t="str">
        <f t="shared" si="8"/>
        <v/>
      </c>
      <c r="FW3" s="66" t="str">
        <f t="shared" si="8"/>
        <v/>
      </c>
      <c r="FX3" s="66" t="str">
        <f t="shared" si="8"/>
        <v/>
      </c>
      <c r="FY3" s="66" t="str">
        <f t="shared" si="8"/>
        <v/>
      </c>
      <c r="FZ3" s="66" t="str">
        <f t="shared" si="8"/>
        <v/>
      </c>
      <c r="GA3" s="66" t="str">
        <f t="shared" si="8"/>
        <v/>
      </c>
      <c r="GB3" s="66" t="str">
        <f t="shared" ref="GA3:GL9" si="9">IF(ISNUMBER(AZ164), AZ164, "")</f>
        <v/>
      </c>
      <c r="GC3" s="66" t="str">
        <f t="shared" si="9"/>
        <v/>
      </c>
      <c r="GD3" s="66" t="str">
        <f t="shared" si="9"/>
        <v/>
      </c>
      <c r="GE3" s="66" t="str">
        <f t="shared" si="9"/>
        <v/>
      </c>
      <c r="GF3" s="66" t="str">
        <f t="shared" si="9"/>
        <v/>
      </c>
      <c r="GG3" s="66" t="str">
        <f t="shared" si="9"/>
        <v/>
      </c>
      <c r="GH3" s="66" t="str">
        <f t="shared" si="9"/>
        <v/>
      </c>
      <c r="GI3" s="66" t="str">
        <f t="shared" si="9"/>
        <v/>
      </c>
      <c r="GJ3" s="66" t="str">
        <f t="shared" si="9"/>
        <v/>
      </c>
      <c r="GK3" s="66" t="str">
        <f t="shared" si="9"/>
        <v/>
      </c>
      <c r="GL3" s="201" t="str">
        <f t="shared" si="9"/>
        <v/>
      </c>
      <c r="GM3" s="66"/>
      <c r="GN3" s="66" t="str">
        <f t="shared" ref="GN3:HC9" si="10">IF(ISNUMBER(T204), T204, "")</f>
        <v/>
      </c>
      <c r="GO3" s="66" t="str">
        <f t="shared" si="10"/>
        <v/>
      </c>
      <c r="GP3" s="66" t="str">
        <f t="shared" si="10"/>
        <v/>
      </c>
      <c r="GQ3" s="66" t="str">
        <f t="shared" si="10"/>
        <v/>
      </c>
      <c r="GR3" s="66" t="str">
        <f t="shared" si="10"/>
        <v/>
      </c>
      <c r="GS3" s="66" t="str">
        <f t="shared" si="10"/>
        <v/>
      </c>
      <c r="GT3" s="66" t="str">
        <f t="shared" si="10"/>
        <v/>
      </c>
      <c r="GU3" s="66" t="str">
        <f t="shared" si="10"/>
        <v/>
      </c>
      <c r="GV3" s="66" t="str">
        <f t="shared" si="10"/>
        <v/>
      </c>
      <c r="GW3" s="66" t="str">
        <f t="shared" si="10"/>
        <v/>
      </c>
      <c r="GX3" s="66" t="str">
        <f t="shared" si="10"/>
        <v/>
      </c>
      <c r="GY3" s="66" t="str">
        <f t="shared" si="10"/>
        <v/>
      </c>
      <c r="GZ3" s="66" t="str">
        <f t="shared" si="10"/>
        <v/>
      </c>
      <c r="HA3" s="66" t="str">
        <f t="shared" si="10"/>
        <v/>
      </c>
      <c r="HB3" s="66" t="str">
        <f t="shared" si="10"/>
        <v/>
      </c>
      <c r="HC3" s="66" t="str">
        <f t="shared" si="10"/>
        <v/>
      </c>
      <c r="HD3" s="66" t="str">
        <f t="shared" ref="HD3:HS9" si="11">IF(ISNUMBER(AJ204), AJ204, "")</f>
        <v/>
      </c>
      <c r="HE3" s="66" t="str">
        <f t="shared" si="11"/>
        <v/>
      </c>
      <c r="HF3" s="66" t="str">
        <f t="shared" si="11"/>
        <v/>
      </c>
      <c r="HG3" s="66" t="str">
        <f t="shared" si="11"/>
        <v/>
      </c>
      <c r="HH3" s="66" t="str">
        <f t="shared" si="11"/>
        <v/>
      </c>
      <c r="HI3" s="66" t="str">
        <f t="shared" si="11"/>
        <v/>
      </c>
      <c r="HJ3" s="66" t="str">
        <f t="shared" si="11"/>
        <v/>
      </c>
      <c r="HK3" s="66" t="str">
        <f t="shared" si="11"/>
        <v/>
      </c>
      <c r="HL3" s="66" t="str">
        <f t="shared" si="11"/>
        <v/>
      </c>
      <c r="HM3" s="66" t="str">
        <f t="shared" si="11"/>
        <v/>
      </c>
      <c r="HN3" s="66" t="str">
        <f t="shared" si="11"/>
        <v/>
      </c>
      <c r="HO3" s="66" t="str">
        <f t="shared" si="11"/>
        <v/>
      </c>
      <c r="HP3" s="66" t="str">
        <f t="shared" si="11"/>
        <v/>
      </c>
      <c r="HQ3" s="66" t="str">
        <f t="shared" si="11"/>
        <v/>
      </c>
      <c r="HR3" s="66" t="str">
        <f t="shared" si="11"/>
        <v/>
      </c>
      <c r="HS3" s="66" t="str">
        <f t="shared" si="11"/>
        <v/>
      </c>
      <c r="HT3" s="66" t="str">
        <f t="shared" ref="HS3:ID9" si="12">IF(ISNUMBER(AZ204), AZ204, "")</f>
        <v/>
      </c>
      <c r="HU3" s="66" t="str">
        <f t="shared" si="12"/>
        <v/>
      </c>
      <c r="HV3" s="66" t="str">
        <f t="shared" si="12"/>
        <v/>
      </c>
      <c r="HW3" s="66" t="str">
        <f t="shared" si="12"/>
        <v/>
      </c>
      <c r="HX3" s="66" t="str">
        <f t="shared" si="12"/>
        <v/>
      </c>
      <c r="HY3" s="66" t="str">
        <f t="shared" si="12"/>
        <v/>
      </c>
      <c r="HZ3" s="66" t="str">
        <f t="shared" si="12"/>
        <v/>
      </c>
      <c r="IA3" s="66" t="str">
        <f t="shared" si="12"/>
        <v/>
      </c>
      <c r="IB3" s="66" t="str">
        <f t="shared" si="12"/>
        <v/>
      </c>
      <c r="IC3" s="66" t="str">
        <f t="shared" si="12"/>
        <v/>
      </c>
      <c r="ID3" s="201" t="str">
        <f t="shared" si="12"/>
        <v/>
      </c>
      <c r="IE3" s="66"/>
      <c r="IF3" s="66" t="str">
        <f t="shared" ref="IF3:IU9" si="13">IF(ISNUMBER(T244), T244,"")</f>
        <v/>
      </c>
      <c r="IG3" s="66" t="str">
        <f t="shared" si="13"/>
        <v/>
      </c>
      <c r="IH3" s="66" t="str">
        <f t="shared" si="13"/>
        <v/>
      </c>
      <c r="II3" s="66" t="str">
        <f t="shared" si="13"/>
        <v/>
      </c>
      <c r="IJ3" s="66" t="str">
        <f t="shared" si="13"/>
        <v/>
      </c>
      <c r="IK3" s="66" t="str">
        <f t="shared" si="13"/>
        <v/>
      </c>
      <c r="IL3" s="66" t="str">
        <f t="shared" si="13"/>
        <v/>
      </c>
      <c r="IM3" s="66" t="str">
        <f t="shared" si="13"/>
        <v/>
      </c>
      <c r="IN3" s="66" t="str">
        <f t="shared" si="13"/>
        <v/>
      </c>
      <c r="IO3" s="66" t="str">
        <f t="shared" si="13"/>
        <v/>
      </c>
      <c r="IP3" s="66" t="str">
        <f t="shared" si="13"/>
        <v/>
      </c>
      <c r="IQ3" s="66" t="str">
        <f t="shared" si="13"/>
        <v/>
      </c>
      <c r="IR3" s="66" t="str">
        <f t="shared" si="13"/>
        <v/>
      </c>
      <c r="IS3" s="66" t="str">
        <f t="shared" si="13"/>
        <v/>
      </c>
      <c r="IT3" s="66" t="str">
        <f t="shared" si="13"/>
        <v/>
      </c>
      <c r="IU3" s="66" t="str">
        <f t="shared" si="13"/>
        <v/>
      </c>
      <c r="IV3" s="66" t="str">
        <f t="shared" ref="IV3:JK9" si="14">IF(ISNUMBER(AJ244), AJ244,"")</f>
        <v/>
      </c>
      <c r="IW3" s="66" t="str">
        <f t="shared" si="14"/>
        <v/>
      </c>
      <c r="IX3" s="66" t="str">
        <f t="shared" si="14"/>
        <v/>
      </c>
      <c r="IY3" s="66" t="str">
        <f t="shared" si="14"/>
        <v/>
      </c>
      <c r="IZ3" s="66" t="str">
        <f t="shared" si="14"/>
        <v/>
      </c>
      <c r="JA3" s="66" t="str">
        <f t="shared" si="14"/>
        <v/>
      </c>
      <c r="JB3" s="66" t="str">
        <f t="shared" si="14"/>
        <v/>
      </c>
      <c r="JC3" s="66" t="str">
        <f t="shared" si="14"/>
        <v/>
      </c>
      <c r="JD3" s="66" t="str">
        <f t="shared" si="14"/>
        <v/>
      </c>
      <c r="JE3" s="66" t="str">
        <f t="shared" si="14"/>
        <v/>
      </c>
      <c r="JF3" s="66" t="str">
        <f t="shared" si="14"/>
        <v/>
      </c>
      <c r="JG3" s="66" t="str">
        <f t="shared" si="14"/>
        <v/>
      </c>
      <c r="JH3" s="66" t="str">
        <f t="shared" si="14"/>
        <v/>
      </c>
      <c r="JI3" s="66" t="str">
        <f t="shared" si="14"/>
        <v/>
      </c>
      <c r="JJ3" s="66" t="str">
        <f t="shared" si="14"/>
        <v/>
      </c>
      <c r="JK3" s="66" t="str">
        <f t="shared" si="14"/>
        <v/>
      </c>
      <c r="JL3" s="66" t="str">
        <f t="shared" ref="JK3:JV9" si="15">IF(ISNUMBER(AZ244), AZ244,"")</f>
        <v/>
      </c>
      <c r="JM3" s="66" t="str">
        <f t="shared" si="15"/>
        <v/>
      </c>
      <c r="JN3" s="66" t="str">
        <f t="shared" si="15"/>
        <v/>
      </c>
      <c r="JO3" s="66" t="str">
        <f t="shared" si="15"/>
        <v/>
      </c>
      <c r="JP3" s="66" t="str">
        <f t="shared" si="15"/>
        <v/>
      </c>
      <c r="JQ3" s="66" t="str">
        <f t="shared" si="15"/>
        <v/>
      </c>
      <c r="JR3" s="66" t="str">
        <f t="shared" si="15"/>
        <v/>
      </c>
      <c r="JS3" s="66" t="str">
        <f t="shared" si="15"/>
        <v/>
      </c>
      <c r="JT3" s="66" t="str">
        <f t="shared" si="15"/>
        <v/>
      </c>
      <c r="JU3" s="66" t="str">
        <f t="shared" si="15"/>
        <v/>
      </c>
      <c r="JV3" s="201" t="str">
        <f t="shared" si="1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>
        <f t="array" ref="G4">IF(COUNT(S11:JV11)&gt;1,ROUND(SLOPE(IF(ISNA(S11:JV11),"",S11:JV11),IF(ISNA(S10:JV10),"",S10:JV10)),4),"")</f>
        <v>5.4300000000000001E-2</v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/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/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1"/>
        <v/>
      </c>
      <c r="CB4" s="38" t="str">
        <f t="shared" si="2"/>
        <v/>
      </c>
      <c r="CC4" s="38" t="str">
        <f t="shared" si="2"/>
        <v/>
      </c>
      <c r="CD4" s="38" t="str">
        <f t="shared" si="2"/>
        <v/>
      </c>
      <c r="CE4" s="38" t="str">
        <f t="shared" si="2"/>
        <v/>
      </c>
      <c r="CF4" s="38" t="str">
        <f t="shared" si="2"/>
        <v/>
      </c>
      <c r="CG4" s="38" t="str">
        <f t="shared" si="2"/>
        <v/>
      </c>
      <c r="CH4" s="38" t="str">
        <f t="shared" si="2"/>
        <v/>
      </c>
      <c r="CI4" s="38" t="str">
        <f t="shared" si="2"/>
        <v/>
      </c>
      <c r="CJ4" s="38" t="str">
        <f t="shared" si="2"/>
        <v/>
      </c>
      <c r="CK4" s="38" t="str">
        <f t="shared" si="2"/>
        <v/>
      </c>
      <c r="CL4" s="38" t="str">
        <f t="shared" si="2"/>
        <v/>
      </c>
      <c r="CM4" s="38" t="str">
        <f t="shared" si="2"/>
        <v/>
      </c>
      <c r="CN4" s="38" t="str">
        <f t="shared" si="2"/>
        <v/>
      </c>
      <c r="CO4" s="38" t="str">
        <f t="shared" si="2"/>
        <v/>
      </c>
      <c r="CP4" s="38" t="str">
        <f t="shared" si="2"/>
        <v/>
      </c>
      <c r="CQ4" s="38" t="str">
        <f t="shared" si="2"/>
        <v/>
      </c>
      <c r="CR4" s="38" t="str">
        <f t="shared" si="3"/>
        <v/>
      </c>
      <c r="CS4" s="38" t="str">
        <f t="shared" si="3"/>
        <v/>
      </c>
      <c r="CT4" s="38" t="str">
        <f t="shared" si="3"/>
        <v/>
      </c>
      <c r="CU4" s="38" t="str">
        <f t="shared" si="3"/>
        <v/>
      </c>
      <c r="CV4" s="38" t="str">
        <f t="shared" si="3"/>
        <v/>
      </c>
      <c r="CW4" s="38" t="str">
        <f t="shared" si="3"/>
        <v/>
      </c>
      <c r="CX4" s="38" t="str">
        <f t="shared" si="3"/>
        <v/>
      </c>
      <c r="CY4" s="38" t="str">
        <f t="shared" si="3"/>
        <v/>
      </c>
      <c r="CZ4" s="38" t="str">
        <f t="shared" si="3"/>
        <v/>
      </c>
      <c r="DA4" s="38" t="str">
        <f t="shared" si="3"/>
        <v/>
      </c>
      <c r="DB4" s="174" t="str">
        <f t="shared" si="3"/>
        <v/>
      </c>
      <c r="DC4" s="38"/>
      <c r="DD4" s="38" t="str">
        <f t="shared" si="4"/>
        <v/>
      </c>
      <c r="DE4" s="38" t="str">
        <f t="shared" si="4"/>
        <v/>
      </c>
      <c r="DF4" s="38" t="str">
        <f t="shared" si="4"/>
        <v/>
      </c>
      <c r="DG4" s="38" t="str">
        <f t="shared" si="4"/>
        <v/>
      </c>
      <c r="DH4" s="38" t="str">
        <f t="shared" si="4"/>
        <v/>
      </c>
      <c r="DI4" s="38" t="str">
        <f t="shared" si="4"/>
        <v/>
      </c>
      <c r="DJ4" s="38" t="str">
        <f t="shared" si="4"/>
        <v/>
      </c>
      <c r="DK4" s="38" t="str">
        <f t="shared" si="4"/>
        <v/>
      </c>
      <c r="DL4" s="38" t="str">
        <f t="shared" si="4"/>
        <v/>
      </c>
      <c r="DM4" s="38" t="str">
        <f t="shared" si="4"/>
        <v/>
      </c>
      <c r="DN4" s="38" t="str">
        <f t="shared" si="4"/>
        <v/>
      </c>
      <c r="DO4" s="38" t="str">
        <f t="shared" si="4"/>
        <v/>
      </c>
      <c r="DP4" s="38" t="str">
        <f t="shared" si="4"/>
        <v/>
      </c>
      <c r="DQ4" s="38" t="str">
        <f t="shared" si="4"/>
        <v/>
      </c>
      <c r="DR4" s="38" t="str">
        <f t="shared" si="4"/>
        <v/>
      </c>
      <c r="DS4" s="38" t="str">
        <f t="shared" si="4"/>
        <v/>
      </c>
      <c r="DT4" s="38" t="str">
        <f t="shared" si="5"/>
        <v/>
      </c>
      <c r="DU4" s="38" t="str">
        <f t="shared" si="5"/>
        <v/>
      </c>
      <c r="DV4" s="38" t="str">
        <f t="shared" si="5"/>
        <v/>
      </c>
      <c r="DW4" s="38" t="str">
        <f t="shared" si="5"/>
        <v/>
      </c>
      <c r="DX4" s="38" t="str">
        <f t="shared" si="5"/>
        <v/>
      </c>
      <c r="DY4" s="38" t="str">
        <f t="shared" si="5"/>
        <v/>
      </c>
      <c r="DZ4" s="38" t="str">
        <f t="shared" si="5"/>
        <v/>
      </c>
      <c r="EA4" s="38" t="str">
        <f t="shared" si="5"/>
        <v/>
      </c>
      <c r="EB4" s="38" t="str">
        <f t="shared" si="5"/>
        <v/>
      </c>
      <c r="EC4" s="38" t="str">
        <f t="shared" si="5"/>
        <v/>
      </c>
      <c r="ED4" s="38" t="str">
        <f t="shared" si="5"/>
        <v/>
      </c>
      <c r="EE4" s="38" t="str">
        <f t="shared" si="5"/>
        <v/>
      </c>
      <c r="EF4" s="38" t="str">
        <f t="shared" si="5"/>
        <v/>
      </c>
      <c r="EG4" s="38" t="str">
        <f t="shared" si="5"/>
        <v/>
      </c>
      <c r="EH4" s="38" t="str">
        <f t="shared" si="5"/>
        <v/>
      </c>
      <c r="EI4" s="38" t="str">
        <f t="shared" si="5"/>
        <v/>
      </c>
      <c r="EJ4" s="38" t="str">
        <f t="shared" si="6"/>
        <v/>
      </c>
      <c r="EK4" s="38" t="str">
        <f t="shared" si="6"/>
        <v/>
      </c>
      <c r="EL4" s="38" t="str">
        <f t="shared" si="6"/>
        <v/>
      </c>
      <c r="EM4" s="38" t="str">
        <f t="shared" si="6"/>
        <v/>
      </c>
      <c r="EN4" s="38" t="str">
        <f t="shared" si="6"/>
        <v/>
      </c>
      <c r="EO4" s="38" t="str">
        <f t="shared" si="6"/>
        <v/>
      </c>
      <c r="EP4" s="38" t="str">
        <f t="shared" si="6"/>
        <v/>
      </c>
      <c r="EQ4" s="38" t="str">
        <f t="shared" si="6"/>
        <v/>
      </c>
      <c r="ER4" s="38" t="str">
        <f t="shared" si="6"/>
        <v/>
      </c>
      <c r="ES4" s="38" t="str">
        <f t="shared" si="6"/>
        <v/>
      </c>
      <c r="ET4" s="174" t="str">
        <f t="shared" si="6"/>
        <v/>
      </c>
      <c r="EU4" s="38"/>
      <c r="EV4" s="38" t="str">
        <f t="shared" si="7"/>
        <v/>
      </c>
      <c r="EW4" s="38" t="str">
        <f t="shared" si="7"/>
        <v/>
      </c>
      <c r="EX4" s="38" t="str">
        <f t="shared" si="7"/>
        <v/>
      </c>
      <c r="EY4" s="38" t="str">
        <f t="shared" si="7"/>
        <v/>
      </c>
      <c r="EZ4" s="38" t="str">
        <f t="shared" si="7"/>
        <v/>
      </c>
      <c r="FA4" s="38" t="str">
        <f t="shared" si="7"/>
        <v/>
      </c>
      <c r="FB4" s="38" t="str">
        <f t="shared" si="7"/>
        <v/>
      </c>
      <c r="FC4" s="38" t="str">
        <f t="shared" si="7"/>
        <v/>
      </c>
      <c r="FD4" s="38" t="str">
        <f t="shared" si="7"/>
        <v/>
      </c>
      <c r="FE4" s="38" t="str">
        <f t="shared" si="7"/>
        <v/>
      </c>
      <c r="FF4" s="38" t="str">
        <f t="shared" si="7"/>
        <v/>
      </c>
      <c r="FG4" s="38" t="str">
        <f t="shared" si="7"/>
        <v/>
      </c>
      <c r="FH4" s="38" t="str">
        <f t="shared" si="7"/>
        <v/>
      </c>
      <c r="FI4" s="38" t="str">
        <f t="shared" si="7"/>
        <v/>
      </c>
      <c r="FJ4" s="38" t="str">
        <f t="shared" si="7"/>
        <v/>
      </c>
      <c r="FK4" s="38" t="str">
        <f t="shared" si="7"/>
        <v/>
      </c>
      <c r="FL4" s="38" t="str">
        <f t="shared" si="8"/>
        <v/>
      </c>
      <c r="FM4" s="38" t="str">
        <f t="shared" si="8"/>
        <v/>
      </c>
      <c r="FN4" s="38" t="str">
        <f t="shared" si="8"/>
        <v/>
      </c>
      <c r="FO4" s="38" t="str">
        <f t="shared" si="8"/>
        <v/>
      </c>
      <c r="FP4" s="38" t="str">
        <f t="shared" si="8"/>
        <v/>
      </c>
      <c r="FQ4" s="38" t="str">
        <f t="shared" si="8"/>
        <v/>
      </c>
      <c r="FR4" s="38" t="str">
        <f t="shared" si="8"/>
        <v/>
      </c>
      <c r="FS4" s="38" t="str">
        <f t="shared" si="8"/>
        <v/>
      </c>
      <c r="FT4" s="38" t="str">
        <f t="shared" si="8"/>
        <v/>
      </c>
      <c r="FU4" s="38" t="str">
        <f t="shared" si="8"/>
        <v/>
      </c>
      <c r="FV4" s="38" t="str">
        <f t="shared" si="8"/>
        <v/>
      </c>
      <c r="FW4" s="38" t="str">
        <f t="shared" si="8"/>
        <v/>
      </c>
      <c r="FX4" s="38" t="str">
        <f t="shared" si="8"/>
        <v/>
      </c>
      <c r="FY4" s="38" t="str">
        <f t="shared" si="8"/>
        <v/>
      </c>
      <c r="FZ4" s="38" t="str">
        <f t="shared" si="8"/>
        <v/>
      </c>
      <c r="GA4" s="38" t="str">
        <f t="shared" si="8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/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0"/>
        <v/>
      </c>
      <c r="HD4" s="38" t="str">
        <f t="shared" si="11"/>
        <v/>
      </c>
      <c r="HE4" s="38" t="str">
        <f t="shared" si="11"/>
        <v/>
      </c>
      <c r="HF4" s="38" t="str">
        <f t="shared" si="11"/>
        <v/>
      </c>
      <c r="HG4" s="38" t="str">
        <f t="shared" si="11"/>
        <v/>
      </c>
      <c r="HH4" s="38" t="str">
        <f t="shared" si="11"/>
        <v/>
      </c>
      <c r="HI4" s="38" t="str">
        <f t="shared" si="11"/>
        <v/>
      </c>
      <c r="HJ4" s="38" t="str">
        <f t="shared" si="11"/>
        <v/>
      </c>
      <c r="HK4" s="38" t="str">
        <f t="shared" si="11"/>
        <v/>
      </c>
      <c r="HL4" s="38" t="str">
        <f t="shared" si="11"/>
        <v/>
      </c>
      <c r="HM4" s="38" t="str">
        <f t="shared" si="11"/>
        <v/>
      </c>
      <c r="HN4" s="38" t="str">
        <f t="shared" si="11"/>
        <v/>
      </c>
      <c r="HO4" s="38" t="str">
        <f t="shared" si="11"/>
        <v/>
      </c>
      <c r="HP4" s="38" t="str">
        <f t="shared" si="11"/>
        <v/>
      </c>
      <c r="HQ4" s="38" t="str">
        <f t="shared" si="11"/>
        <v/>
      </c>
      <c r="HR4" s="38" t="str">
        <f t="shared" si="11"/>
        <v/>
      </c>
      <c r="HS4" s="38" t="str">
        <f t="shared" si="11"/>
        <v/>
      </c>
      <c r="HT4" s="38" t="str">
        <f t="shared" si="12"/>
        <v/>
      </c>
      <c r="HU4" s="38" t="str">
        <f t="shared" si="12"/>
        <v/>
      </c>
      <c r="HV4" s="38" t="str">
        <f t="shared" si="12"/>
        <v/>
      </c>
      <c r="HW4" s="38" t="str">
        <f t="shared" si="12"/>
        <v/>
      </c>
      <c r="HX4" s="38" t="str">
        <f t="shared" si="12"/>
        <v/>
      </c>
      <c r="HY4" s="38" t="str">
        <f t="shared" si="12"/>
        <v/>
      </c>
      <c r="HZ4" s="38" t="str">
        <f t="shared" si="12"/>
        <v/>
      </c>
      <c r="IA4" s="38" t="str">
        <f t="shared" si="12"/>
        <v/>
      </c>
      <c r="IB4" s="38" t="str">
        <f t="shared" si="12"/>
        <v/>
      </c>
      <c r="IC4" s="38" t="str">
        <f t="shared" si="12"/>
        <v/>
      </c>
      <c r="ID4" s="174" t="str">
        <f t="shared" si="12"/>
        <v/>
      </c>
      <c r="IE4" s="38"/>
      <c r="IF4" s="38" t="str">
        <f t="shared" si="13"/>
        <v/>
      </c>
      <c r="IG4" s="38" t="str">
        <f t="shared" si="13"/>
        <v/>
      </c>
      <c r="IH4" s="38" t="str">
        <f t="shared" si="13"/>
        <v/>
      </c>
      <c r="II4" s="38" t="str">
        <f t="shared" si="13"/>
        <v/>
      </c>
      <c r="IJ4" s="38" t="str">
        <f t="shared" si="13"/>
        <v/>
      </c>
      <c r="IK4" s="38" t="str">
        <f t="shared" si="13"/>
        <v/>
      </c>
      <c r="IL4" s="38" t="str">
        <f t="shared" si="13"/>
        <v/>
      </c>
      <c r="IM4" s="38" t="str">
        <f t="shared" si="13"/>
        <v/>
      </c>
      <c r="IN4" s="38" t="str">
        <f t="shared" si="13"/>
        <v/>
      </c>
      <c r="IO4" s="38" t="str">
        <f t="shared" si="13"/>
        <v/>
      </c>
      <c r="IP4" s="38" t="str">
        <f t="shared" si="13"/>
        <v/>
      </c>
      <c r="IQ4" s="38" t="str">
        <f t="shared" si="13"/>
        <v/>
      </c>
      <c r="IR4" s="38" t="str">
        <f t="shared" si="13"/>
        <v/>
      </c>
      <c r="IS4" s="38" t="str">
        <f t="shared" si="13"/>
        <v/>
      </c>
      <c r="IT4" s="38" t="str">
        <f t="shared" si="13"/>
        <v/>
      </c>
      <c r="IU4" s="38" t="str">
        <f t="shared" si="13"/>
        <v/>
      </c>
      <c r="IV4" s="38" t="str">
        <f t="shared" si="14"/>
        <v/>
      </c>
      <c r="IW4" s="38" t="str">
        <f t="shared" si="14"/>
        <v/>
      </c>
      <c r="IX4" s="38" t="str">
        <f t="shared" si="14"/>
        <v/>
      </c>
      <c r="IY4" s="38" t="str">
        <f t="shared" si="14"/>
        <v/>
      </c>
      <c r="IZ4" s="38" t="str">
        <f t="shared" si="14"/>
        <v/>
      </c>
      <c r="JA4" s="38" t="str">
        <f t="shared" si="14"/>
        <v/>
      </c>
      <c r="JB4" s="38" t="str">
        <f t="shared" si="14"/>
        <v/>
      </c>
      <c r="JC4" s="38" t="str">
        <f t="shared" si="14"/>
        <v/>
      </c>
      <c r="JD4" s="38" t="str">
        <f t="shared" si="14"/>
        <v/>
      </c>
      <c r="JE4" s="38" t="str">
        <f t="shared" si="14"/>
        <v/>
      </c>
      <c r="JF4" s="38" t="str">
        <f t="shared" si="14"/>
        <v/>
      </c>
      <c r="JG4" s="38" t="str">
        <f t="shared" si="14"/>
        <v/>
      </c>
      <c r="JH4" s="38" t="str">
        <f t="shared" si="14"/>
        <v/>
      </c>
      <c r="JI4" s="38" t="str">
        <f t="shared" si="14"/>
        <v/>
      </c>
      <c r="JJ4" s="38" t="str">
        <f t="shared" si="14"/>
        <v/>
      </c>
      <c r="JK4" s="38" t="str">
        <f t="shared" si="14"/>
        <v/>
      </c>
      <c r="JL4" s="38" t="str">
        <f t="shared" si="15"/>
        <v/>
      </c>
      <c r="JM4" s="38" t="str">
        <f t="shared" si="15"/>
        <v/>
      </c>
      <c r="JN4" s="38" t="str">
        <f t="shared" si="15"/>
        <v/>
      </c>
      <c r="JO4" s="38" t="str">
        <f t="shared" si="15"/>
        <v/>
      </c>
      <c r="JP4" s="38" t="str">
        <f t="shared" si="15"/>
        <v/>
      </c>
      <c r="JQ4" s="38" t="str">
        <f t="shared" si="15"/>
        <v/>
      </c>
      <c r="JR4" s="38" t="str">
        <f t="shared" si="15"/>
        <v/>
      </c>
      <c r="JS4" s="38" t="str">
        <f t="shared" si="15"/>
        <v/>
      </c>
      <c r="JT4" s="38" t="str">
        <f t="shared" si="15"/>
        <v/>
      </c>
      <c r="JU4" s="38" t="str">
        <f t="shared" si="15"/>
        <v/>
      </c>
      <c r="JV4" s="174" t="str">
        <f t="shared" si="1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/>
      <c r="T5" s="197">
        <f t="shared" si="0"/>
        <v>0</v>
      </c>
      <c r="U5" s="197">
        <f t="shared" si="0"/>
        <v>0</v>
      </c>
      <c r="V5" s="197">
        <f t="shared" si="0"/>
        <v>0</v>
      </c>
      <c r="W5" s="197">
        <f t="shared" si="0"/>
        <v>0</v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/>
      <c r="BL5" s="197">
        <f t="shared" si="1"/>
        <v>0</v>
      </c>
      <c r="BM5" s="197">
        <f t="shared" si="1"/>
        <v>0</v>
      </c>
      <c r="BN5" s="197">
        <f t="shared" si="1"/>
        <v>0</v>
      </c>
      <c r="BO5" s="197">
        <f t="shared" si="1"/>
        <v>0</v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1"/>
        <v/>
      </c>
      <c r="CB5" s="197" t="str">
        <f t="shared" si="2"/>
        <v/>
      </c>
      <c r="CC5" s="197" t="str">
        <f t="shared" si="2"/>
        <v/>
      </c>
      <c r="CD5" s="197" t="str">
        <f t="shared" si="2"/>
        <v/>
      </c>
      <c r="CE5" s="197" t="str">
        <f t="shared" si="2"/>
        <v/>
      </c>
      <c r="CF5" s="197" t="str">
        <f t="shared" si="2"/>
        <v/>
      </c>
      <c r="CG5" s="197" t="str">
        <f t="shared" si="2"/>
        <v/>
      </c>
      <c r="CH5" s="197" t="str">
        <f t="shared" si="2"/>
        <v/>
      </c>
      <c r="CI5" s="197" t="str">
        <f t="shared" si="2"/>
        <v/>
      </c>
      <c r="CJ5" s="197" t="str">
        <f t="shared" si="2"/>
        <v/>
      </c>
      <c r="CK5" s="197" t="str">
        <f t="shared" si="2"/>
        <v/>
      </c>
      <c r="CL5" s="197" t="str">
        <f t="shared" si="2"/>
        <v/>
      </c>
      <c r="CM5" s="197" t="str">
        <f t="shared" si="2"/>
        <v/>
      </c>
      <c r="CN5" s="197" t="str">
        <f t="shared" si="2"/>
        <v/>
      </c>
      <c r="CO5" s="197" t="str">
        <f t="shared" si="2"/>
        <v/>
      </c>
      <c r="CP5" s="197" t="str">
        <f t="shared" si="2"/>
        <v/>
      </c>
      <c r="CQ5" s="197" t="str">
        <f t="shared" si="3"/>
        <v/>
      </c>
      <c r="CR5" s="197" t="str">
        <f t="shared" si="3"/>
        <v/>
      </c>
      <c r="CS5" s="197" t="str">
        <f t="shared" si="3"/>
        <v/>
      </c>
      <c r="CT5" s="197" t="str">
        <f t="shared" si="3"/>
        <v/>
      </c>
      <c r="CU5" s="197" t="str">
        <f t="shared" si="3"/>
        <v/>
      </c>
      <c r="CV5" s="197" t="str">
        <f t="shared" si="3"/>
        <v/>
      </c>
      <c r="CW5" s="197" t="str">
        <f t="shared" si="3"/>
        <v/>
      </c>
      <c r="CX5" s="197" t="str">
        <f t="shared" si="3"/>
        <v/>
      </c>
      <c r="CY5" s="197" t="str">
        <f t="shared" si="3"/>
        <v/>
      </c>
      <c r="CZ5" s="197" t="str">
        <f t="shared" si="3"/>
        <v/>
      </c>
      <c r="DA5" s="197" t="str">
        <f t="shared" si="3"/>
        <v/>
      </c>
      <c r="DB5" s="202" t="str">
        <f t="shared" si="3"/>
        <v/>
      </c>
      <c r="DC5" s="197"/>
      <c r="DD5" s="197">
        <f t="shared" si="4"/>
        <v>0</v>
      </c>
      <c r="DE5" s="197">
        <f t="shared" si="4"/>
        <v>0</v>
      </c>
      <c r="DF5" s="197">
        <f t="shared" si="4"/>
        <v>0</v>
      </c>
      <c r="DG5" s="197">
        <f t="shared" si="4"/>
        <v>0</v>
      </c>
      <c r="DH5" s="197" t="str">
        <f t="shared" si="4"/>
        <v/>
      </c>
      <c r="DI5" s="197" t="str">
        <f t="shared" si="4"/>
        <v/>
      </c>
      <c r="DJ5" s="197" t="str">
        <f t="shared" si="4"/>
        <v/>
      </c>
      <c r="DK5" s="197" t="str">
        <f t="shared" si="4"/>
        <v/>
      </c>
      <c r="DL5" s="197" t="str">
        <f t="shared" si="4"/>
        <v/>
      </c>
      <c r="DM5" s="197" t="str">
        <f t="shared" si="4"/>
        <v/>
      </c>
      <c r="DN5" s="197" t="str">
        <f t="shared" si="4"/>
        <v/>
      </c>
      <c r="DO5" s="197" t="str">
        <f t="shared" si="4"/>
        <v/>
      </c>
      <c r="DP5" s="197" t="str">
        <f t="shared" si="4"/>
        <v/>
      </c>
      <c r="DQ5" s="197" t="str">
        <f t="shared" si="4"/>
        <v/>
      </c>
      <c r="DR5" s="197" t="str">
        <f t="shared" si="4"/>
        <v/>
      </c>
      <c r="DS5" s="197" t="str">
        <f t="shared" si="4"/>
        <v/>
      </c>
      <c r="DT5" s="197" t="str">
        <f t="shared" si="5"/>
        <v/>
      </c>
      <c r="DU5" s="197" t="str">
        <f t="shared" si="5"/>
        <v/>
      </c>
      <c r="DV5" s="197" t="str">
        <f t="shared" si="5"/>
        <v/>
      </c>
      <c r="DW5" s="197" t="str">
        <f t="shared" si="5"/>
        <v/>
      </c>
      <c r="DX5" s="197" t="str">
        <f t="shared" si="5"/>
        <v/>
      </c>
      <c r="DY5" s="197" t="str">
        <f t="shared" si="5"/>
        <v/>
      </c>
      <c r="DZ5" s="197" t="str">
        <f t="shared" si="5"/>
        <v/>
      </c>
      <c r="EA5" s="197" t="str">
        <f t="shared" si="5"/>
        <v/>
      </c>
      <c r="EB5" s="197" t="str">
        <f t="shared" si="5"/>
        <v/>
      </c>
      <c r="EC5" s="197" t="str">
        <f t="shared" si="5"/>
        <v/>
      </c>
      <c r="ED5" s="197" t="str">
        <f t="shared" si="5"/>
        <v/>
      </c>
      <c r="EE5" s="197" t="str">
        <f t="shared" si="5"/>
        <v/>
      </c>
      <c r="EF5" s="197" t="str">
        <f t="shared" si="5"/>
        <v/>
      </c>
      <c r="EG5" s="197" t="str">
        <f t="shared" si="5"/>
        <v/>
      </c>
      <c r="EH5" s="197" t="str">
        <f t="shared" si="5"/>
        <v/>
      </c>
      <c r="EI5" s="197" t="str">
        <f t="shared" si="6"/>
        <v/>
      </c>
      <c r="EJ5" s="197" t="str">
        <f t="shared" si="6"/>
        <v/>
      </c>
      <c r="EK5" s="197" t="str">
        <f t="shared" si="6"/>
        <v/>
      </c>
      <c r="EL5" s="197" t="str">
        <f t="shared" si="6"/>
        <v/>
      </c>
      <c r="EM5" s="197" t="str">
        <f t="shared" si="6"/>
        <v/>
      </c>
      <c r="EN5" s="197" t="str">
        <f t="shared" si="6"/>
        <v/>
      </c>
      <c r="EO5" s="197" t="str">
        <f t="shared" si="6"/>
        <v/>
      </c>
      <c r="EP5" s="197" t="str">
        <f t="shared" si="6"/>
        <v/>
      </c>
      <c r="EQ5" s="197" t="str">
        <f t="shared" si="6"/>
        <v/>
      </c>
      <c r="ER5" s="197" t="str">
        <f t="shared" si="6"/>
        <v/>
      </c>
      <c r="ES5" s="197" t="str">
        <f t="shared" si="6"/>
        <v/>
      </c>
      <c r="ET5" s="202" t="str">
        <f t="shared" si="6"/>
        <v/>
      </c>
      <c r="EU5" s="197"/>
      <c r="EV5" s="197">
        <f t="shared" si="7"/>
        <v>0</v>
      </c>
      <c r="EW5" s="197">
        <f t="shared" si="7"/>
        <v>0</v>
      </c>
      <c r="EX5" s="197">
        <f t="shared" si="7"/>
        <v>0</v>
      </c>
      <c r="EY5" s="197">
        <f t="shared" si="7"/>
        <v>0</v>
      </c>
      <c r="EZ5" s="197" t="str">
        <f t="shared" si="7"/>
        <v/>
      </c>
      <c r="FA5" s="197" t="str">
        <f t="shared" si="7"/>
        <v/>
      </c>
      <c r="FB5" s="197" t="str">
        <f t="shared" si="7"/>
        <v/>
      </c>
      <c r="FC5" s="197" t="str">
        <f t="shared" si="7"/>
        <v/>
      </c>
      <c r="FD5" s="197" t="str">
        <f t="shared" si="7"/>
        <v/>
      </c>
      <c r="FE5" s="197" t="str">
        <f t="shared" si="7"/>
        <v/>
      </c>
      <c r="FF5" s="197" t="str">
        <f t="shared" si="7"/>
        <v/>
      </c>
      <c r="FG5" s="197" t="str">
        <f t="shared" si="7"/>
        <v/>
      </c>
      <c r="FH5" s="197" t="str">
        <f t="shared" si="7"/>
        <v/>
      </c>
      <c r="FI5" s="197" t="str">
        <f t="shared" si="7"/>
        <v/>
      </c>
      <c r="FJ5" s="197" t="str">
        <f t="shared" si="7"/>
        <v/>
      </c>
      <c r="FK5" s="197" t="str">
        <f t="shared" si="7"/>
        <v/>
      </c>
      <c r="FL5" s="197" t="str">
        <f t="shared" si="8"/>
        <v/>
      </c>
      <c r="FM5" s="197" t="str">
        <f t="shared" si="8"/>
        <v/>
      </c>
      <c r="FN5" s="197" t="str">
        <f t="shared" si="8"/>
        <v/>
      </c>
      <c r="FO5" s="197" t="str">
        <f t="shared" si="8"/>
        <v/>
      </c>
      <c r="FP5" s="197" t="str">
        <f t="shared" si="8"/>
        <v/>
      </c>
      <c r="FQ5" s="197" t="str">
        <f t="shared" si="8"/>
        <v/>
      </c>
      <c r="FR5" s="197" t="str">
        <f t="shared" si="8"/>
        <v/>
      </c>
      <c r="FS5" s="197" t="str">
        <f t="shared" si="8"/>
        <v/>
      </c>
      <c r="FT5" s="197" t="str">
        <f t="shared" si="8"/>
        <v/>
      </c>
      <c r="FU5" s="197" t="str">
        <f t="shared" si="8"/>
        <v/>
      </c>
      <c r="FV5" s="197" t="str">
        <f t="shared" si="8"/>
        <v/>
      </c>
      <c r="FW5" s="197" t="str">
        <f t="shared" si="8"/>
        <v/>
      </c>
      <c r="FX5" s="197" t="str">
        <f t="shared" si="8"/>
        <v/>
      </c>
      <c r="FY5" s="197" t="str">
        <f t="shared" si="8"/>
        <v/>
      </c>
      <c r="FZ5" s="197" t="str">
        <f t="shared" si="8"/>
        <v/>
      </c>
      <c r="GA5" s="197" t="str">
        <f t="shared" si="9"/>
        <v/>
      </c>
      <c r="GB5" s="197" t="str">
        <f t="shared" si="9"/>
        <v/>
      </c>
      <c r="GC5" s="197" t="str">
        <f t="shared" si="9"/>
        <v/>
      </c>
      <c r="GD5" s="197" t="str">
        <f t="shared" si="9"/>
        <v/>
      </c>
      <c r="GE5" s="197" t="str">
        <f t="shared" si="9"/>
        <v/>
      </c>
      <c r="GF5" s="197" t="str">
        <f t="shared" si="9"/>
        <v/>
      </c>
      <c r="GG5" s="197" t="str">
        <f t="shared" si="9"/>
        <v/>
      </c>
      <c r="GH5" s="197" t="str">
        <f t="shared" si="9"/>
        <v/>
      </c>
      <c r="GI5" s="197" t="str">
        <f t="shared" si="9"/>
        <v/>
      </c>
      <c r="GJ5" s="197" t="str">
        <f t="shared" si="9"/>
        <v/>
      </c>
      <c r="GK5" s="197" t="str">
        <f t="shared" si="9"/>
        <v/>
      </c>
      <c r="GL5" s="202" t="str">
        <f t="shared" si="9"/>
        <v/>
      </c>
      <c r="GM5" s="197"/>
      <c r="GN5" s="197" t="str">
        <f t="shared" si="10"/>
        <v/>
      </c>
      <c r="GO5" s="197" t="str">
        <f t="shared" si="10"/>
        <v/>
      </c>
      <c r="GP5" s="197" t="str">
        <f t="shared" si="10"/>
        <v/>
      </c>
      <c r="GQ5" s="197" t="str">
        <f t="shared" si="10"/>
        <v/>
      </c>
      <c r="GR5" s="197" t="str">
        <f t="shared" si="10"/>
        <v/>
      </c>
      <c r="GS5" s="197" t="str">
        <f t="shared" si="10"/>
        <v/>
      </c>
      <c r="GT5" s="197" t="str">
        <f t="shared" si="10"/>
        <v/>
      </c>
      <c r="GU5" s="197" t="str">
        <f t="shared" si="10"/>
        <v/>
      </c>
      <c r="GV5" s="197" t="str">
        <f t="shared" si="10"/>
        <v/>
      </c>
      <c r="GW5" s="197" t="str">
        <f t="shared" si="10"/>
        <v/>
      </c>
      <c r="GX5" s="197" t="str">
        <f t="shared" si="10"/>
        <v/>
      </c>
      <c r="GY5" s="197" t="str">
        <f t="shared" si="10"/>
        <v/>
      </c>
      <c r="GZ5" s="197" t="str">
        <f t="shared" si="10"/>
        <v/>
      </c>
      <c r="HA5" s="197" t="str">
        <f t="shared" si="10"/>
        <v/>
      </c>
      <c r="HB5" s="197" t="str">
        <f t="shared" si="10"/>
        <v/>
      </c>
      <c r="HC5" s="197" t="str">
        <f t="shared" si="10"/>
        <v/>
      </c>
      <c r="HD5" s="197" t="str">
        <f t="shared" si="11"/>
        <v/>
      </c>
      <c r="HE5" s="197" t="str">
        <f t="shared" si="11"/>
        <v/>
      </c>
      <c r="HF5" s="197" t="str">
        <f t="shared" si="11"/>
        <v/>
      </c>
      <c r="HG5" s="197" t="str">
        <f t="shared" si="11"/>
        <v/>
      </c>
      <c r="HH5" s="197" t="str">
        <f t="shared" si="11"/>
        <v/>
      </c>
      <c r="HI5" s="197" t="str">
        <f t="shared" si="11"/>
        <v/>
      </c>
      <c r="HJ5" s="197" t="str">
        <f t="shared" si="11"/>
        <v/>
      </c>
      <c r="HK5" s="197" t="str">
        <f t="shared" si="11"/>
        <v/>
      </c>
      <c r="HL5" s="197" t="str">
        <f t="shared" si="11"/>
        <v/>
      </c>
      <c r="HM5" s="197" t="str">
        <f t="shared" si="11"/>
        <v/>
      </c>
      <c r="HN5" s="197" t="str">
        <f t="shared" si="11"/>
        <v/>
      </c>
      <c r="HO5" s="197" t="str">
        <f t="shared" si="11"/>
        <v/>
      </c>
      <c r="HP5" s="197" t="str">
        <f t="shared" si="11"/>
        <v/>
      </c>
      <c r="HQ5" s="197" t="str">
        <f t="shared" si="11"/>
        <v/>
      </c>
      <c r="HR5" s="197" t="str">
        <f t="shared" si="11"/>
        <v/>
      </c>
      <c r="HS5" s="197" t="str">
        <f t="shared" si="12"/>
        <v/>
      </c>
      <c r="HT5" s="197" t="str">
        <f t="shared" si="12"/>
        <v/>
      </c>
      <c r="HU5" s="197" t="str">
        <f t="shared" si="12"/>
        <v/>
      </c>
      <c r="HV5" s="197" t="str">
        <f t="shared" si="12"/>
        <v/>
      </c>
      <c r="HW5" s="197" t="str">
        <f t="shared" si="12"/>
        <v/>
      </c>
      <c r="HX5" s="197" t="str">
        <f t="shared" si="12"/>
        <v/>
      </c>
      <c r="HY5" s="197" t="str">
        <f t="shared" si="12"/>
        <v/>
      </c>
      <c r="HZ5" s="197" t="str">
        <f t="shared" si="12"/>
        <v/>
      </c>
      <c r="IA5" s="197" t="str">
        <f t="shared" si="12"/>
        <v/>
      </c>
      <c r="IB5" s="197" t="str">
        <f t="shared" si="12"/>
        <v/>
      </c>
      <c r="IC5" s="197" t="str">
        <f t="shared" si="12"/>
        <v/>
      </c>
      <c r="ID5" s="202" t="str">
        <f t="shared" si="12"/>
        <v/>
      </c>
      <c r="IE5" s="197"/>
      <c r="IF5" s="197" t="str">
        <f t="shared" si="13"/>
        <v/>
      </c>
      <c r="IG5" s="197" t="str">
        <f t="shared" si="13"/>
        <v/>
      </c>
      <c r="IH5" s="197" t="str">
        <f t="shared" si="13"/>
        <v/>
      </c>
      <c r="II5" s="197" t="str">
        <f t="shared" si="13"/>
        <v/>
      </c>
      <c r="IJ5" s="197" t="str">
        <f t="shared" si="13"/>
        <v/>
      </c>
      <c r="IK5" s="197" t="str">
        <f t="shared" si="13"/>
        <v/>
      </c>
      <c r="IL5" s="197" t="str">
        <f t="shared" si="13"/>
        <v/>
      </c>
      <c r="IM5" s="197" t="str">
        <f t="shared" si="13"/>
        <v/>
      </c>
      <c r="IN5" s="197" t="str">
        <f t="shared" si="13"/>
        <v/>
      </c>
      <c r="IO5" s="197" t="str">
        <f t="shared" si="13"/>
        <v/>
      </c>
      <c r="IP5" s="197" t="str">
        <f t="shared" si="13"/>
        <v/>
      </c>
      <c r="IQ5" s="197" t="str">
        <f t="shared" si="13"/>
        <v/>
      </c>
      <c r="IR5" s="197" t="str">
        <f t="shared" si="13"/>
        <v/>
      </c>
      <c r="IS5" s="197" t="str">
        <f t="shared" si="13"/>
        <v/>
      </c>
      <c r="IT5" s="197" t="str">
        <f t="shared" si="13"/>
        <v/>
      </c>
      <c r="IU5" s="197" t="str">
        <f t="shared" si="13"/>
        <v/>
      </c>
      <c r="IV5" s="197" t="str">
        <f t="shared" si="14"/>
        <v/>
      </c>
      <c r="IW5" s="197" t="str">
        <f t="shared" si="14"/>
        <v/>
      </c>
      <c r="IX5" s="197" t="str">
        <f t="shared" si="14"/>
        <v/>
      </c>
      <c r="IY5" s="197" t="str">
        <f t="shared" si="14"/>
        <v/>
      </c>
      <c r="IZ5" s="197" t="str">
        <f t="shared" si="14"/>
        <v/>
      </c>
      <c r="JA5" s="197" t="str">
        <f t="shared" si="14"/>
        <v/>
      </c>
      <c r="JB5" s="197" t="str">
        <f t="shared" si="14"/>
        <v/>
      </c>
      <c r="JC5" s="197" t="str">
        <f t="shared" si="14"/>
        <v/>
      </c>
      <c r="JD5" s="197" t="str">
        <f t="shared" si="14"/>
        <v/>
      </c>
      <c r="JE5" s="197" t="str">
        <f t="shared" si="14"/>
        <v/>
      </c>
      <c r="JF5" s="197" t="str">
        <f t="shared" si="14"/>
        <v/>
      </c>
      <c r="JG5" s="197" t="str">
        <f t="shared" si="14"/>
        <v/>
      </c>
      <c r="JH5" s="197" t="str">
        <f t="shared" si="14"/>
        <v/>
      </c>
      <c r="JI5" s="197" t="str">
        <f t="shared" si="14"/>
        <v/>
      </c>
      <c r="JJ5" s="197" t="str">
        <f t="shared" si="14"/>
        <v/>
      </c>
      <c r="JK5" s="197" t="str">
        <f t="shared" si="15"/>
        <v/>
      </c>
      <c r="JL5" s="197" t="str">
        <f t="shared" si="15"/>
        <v/>
      </c>
      <c r="JM5" s="197" t="str">
        <f t="shared" si="15"/>
        <v/>
      </c>
      <c r="JN5" s="197" t="str">
        <f t="shared" si="15"/>
        <v/>
      </c>
      <c r="JO5" s="197" t="str">
        <f t="shared" si="15"/>
        <v/>
      </c>
      <c r="JP5" s="197" t="str">
        <f t="shared" si="15"/>
        <v/>
      </c>
      <c r="JQ5" s="197" t="str">
        <f t="shared" si="15"/>
        <v/>
      </c>
      <c r="JR5" s="197" t="str">
        <f t="shared" si="15"/>
        <v/>
      </c>
      <c r="JS5" s="197" t="str">
        <f t="shared" si="15"/>
        <v/>
      </c>
      <c r="JT5" s="197" t="str">
        <f t="shared" si="15"/>
        <v/>
      </c>
      <c r="JU5" s="197" t="str">
        <f t="shared" si="15"/>
        <v/>
      </c>
      <c r="JV5" s="202" t="str">
        <f t="shared" si="1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/>
      <c r="T6" s="197">
        <f t="shared" si="0"/>
        <v>0</v>
      </c>
      <c r="U6" s="197">
        <f t="shared" si="0"/>
        <v>0</v>
      </c>
      <c r="V6" s="197">
        <f t="shared" si="0"/>
        <v>0</v>
      </c>
      <c r="W6" s="197">
        <f t="shared" si="0"/>
        <v>0</v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/>
      <c r="BL6" s="197">
        <f>IF(ISNUMBER(T87), T87, "")</f>
        <v>0</v>
      </c>
      <c r="BM6" s="197">
        <f t="shared" si="1"/>
        <v>0</v>
      </c>
      <c r="BN6" s="197">
        <f t="shared" si="1"/>
        <v>0</v>
      </c>
      <c r="BO6" s="197">
        <f t="shared" si="1"/>
        <v>0</v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1"/>
        <v/>
      </c>
      <c r="CB6" s="197" t="str">
        <f t="shared" si="2"/>
        <v/>
      </c>
      <c r="CC6" s="197" t="str">
        <f t="shared" si="2"/>
        <v/>
      </c>
      <c r="CD6" s="197" t="str">
        <f t="shared" si="2"/>
        <v/>
      </c>
      <c r="CE6" s="197" t="str">
        <f t="shared" si="2"/>
        <v/>
      </c>
      <c r="CF6" s="197" t="str">
        <f t="shared" si="2"/>
        <v/>
      </c>
      <c r="CG6" s="197" t="str">
        <f t="shared" si="2"/>
        <v/>
      </c>
      <c r="CH6" s="197" t="str">
        <f t="shared" si="2"/>
        <v/>
      </c>
      <c r="CI6" s="197" t="str">
        <f t="shared" si="2"/>
        <v/>
      </c>
      <c r="CJ6" s="197" t="str">
        <f t="shared" si="2"/>
        <v/>
      </c>
      <c r="CK6" s="197" t="str">
        <f t="shared" si="2"/>
        <v/>
      </c>
      <c r="CL6" s="197" t="str">
        <f t="shared" si="2"/>
        <v/>
      </c>
      <c r="CM6" s="197" t="str">
        <f t="shared" si="2"/>
        <v/>
      </c>
      <c r="CN6" s="197" t="str">
        <f t="shared" si="2"/>
        <v/>
      </c>
      <c r="CO6" s="197" t="str">
        <f t="shared" si="2"/>
        <v/>
      </c>
      <c r="CP6" s="197" t="str">
        <f t="shared" si="2"/>
        <v/>
      </c>
      <c r="CQ6" s="197" t="str">
        <f t="shared" si="3"/>
        <v/>
      </c>
      <c r="CR6" s="197" t="str">
        <f t="shared" si="3"/>
        <v/>
      </c>
      <c r="CS6" s="197" t="str">
        <f t="shared" si="3"/>
        <v/>
      </c>
      <c r="CT6" s="197" t="str">
        <f t="shared" si="3"/>
        <v/>
      </c>
      <c r="CU6" s="197" t="str">
        <f t="shared" si="3"/>
        <v/>
      </c>
      <c r="CV6" s="197" t="str">
        <f t="shared" si="3"/>
        <v/>
      </c>
      <c r="CW6" s="197" t="str">
        <f t="shared" si="3"/>
        <v/>
      </c>
      <c r="CX6" s="197" t="str">
        <f t="shared" si="3"/>
        <v/>
      </c>
      <c r="CY6" s="197" t="str">
        <f t="shared" si="3"/>
        <v/>
      </c>
      <c r="CZ6" s="197" t="str">
        <f t="shared" si="3"/>
        <v/>
      </c>
      <c r="DA6" s="197" t="str">
        <f t="shared" si="3"/>
        <v/>
      </c>
      <c r="DB6" s="202" t="str">
        <f t="shared" si="3"/>
        <v/>
      </c>
      <c r="DC6" s="197"/>
      <c r="DD6" s="197">
        <f t="shared" si="4"/>
        <v>0</v>
      </c>
      <c r="DE6" s="197">
        <f t="shared" si="4"/>
        <v>0</v>
      </c>
      <c r="DF6" s="197">
        <f t="shared" si="4"/>
        <v>0</v>
      </c>
      <c r="DG6" s="197">
        <f t="shared" si="4"/>
        <v>0</v>
      </c>
      <c r="DH6" s="197" t="str">
        <f t="shared" si="4"/>
        <v/>
      </c>
      <c r="DI6" s="197" t="str">
        <f t="shared" si="4"/>
        <v/>
      </c>
      <c r="DJ6" s="197" t="str">
        <f t="shared" si="4"/>
        <v/>
      </c>
      <c r="DK6" s="197" t="str">
        <f t="shared" si="4"/>
        <v/>
      </c>
      <c r="DL6" s="197" t="str">
        <f t="shared" si="4"/>
        <v/>
      </c>
      <c r="DM6" s="197" t="str">
        <f t="shared" si="4"/>
        <v/>
      </c>
      <c r="DN6" s="197" t="str">
        <f t="shared" si="4"/>
        <v/>
      </c>
      <c r="DO6" s="197" t="str">
        <f t="shared" si="4"/>
        <v/>
      </c>
      <c r="DP6" s="197" t="str">
        <f t="shared" si="4"/>
        <v/>
      </c>
      <c r="DQ6" s="197" t="str">
        <f t="shared" si="4"/>
        <v/>
      </c>
      <c r="DR6" s="197" t="str">
        <f t="shared" si="4"/>
        <v/>
      </c>
      <c r="DS6" s="197" t="str">
        <f t="shared" si="4"/>
        <v/>
      </c>
      <c r="DT6" s="197" t="str">
        <f t="shared" si="5"/>
        <v/>
      </c>
      <c r="DU6" s="197" t="str">
        <f t="shared" si="5"/>
        <v/>
      </c>
      <c r="DV6" s="197" t="str">
        <f t="shared" si="5"/>
        <v/>
      </c>
      <c r="DW6" s="197" t="str">
        <f t="shared" si="5"/>
        <v/>
      </c>
      <c r="DX6" s="197" t="str">
        <f t="shared" si="5"/>
        <v/>
      </c>
      <c r="DY6" s="197" t="str">
        <f t="shared" si="5"/>
        <v/>
      </c>
      <c r="DZ6" s="197" t="str">
        <f t="shared" si="5"/>
        <v/>
      </c>
      <c r="EA6" s="197" t="str">
        <f t="shared" si="5"/>
        <v/>
      </c>
      <c r="EB6" s="197" t="str">
        <f t="shared" si="5"/>
        <v/>
      </c>
      <c r="EC6" s="197" t="str">
        <f t="shared" si="5"/>
        <v/>
      </c>
      <c r="ED6" s="197" t="str">
        <f t="shared" si="5"/>
        <v/>
      </c>
      <c r="EE6" s="197" t="str">
        <f t="shared" si="5"/>
        <v/>
      </c>
      <c r="EF6" s="197" t="str">
        <f t="shared" si="5"/>
        <v/>
      </c>
      <c r="EG6" s="197" t="str">
        <f t="shared" si="5"/>
        <v/>
      </c>
      <c r="EH6" s="197" t="str">
        <f t="shared" si="5"/>
        <v/>
      </c>
      <c r="EI6" s="197" t="str">
        <f t="shared" si="6"/>
        <v/>
      </c>
      <c r="EJ6" s="197" t="str">
        <f t="shared" si="6"/>
        <v/>
      </c>
      <c r="EK6" s="197" t="str">
        <f t="shared" si="6"/>
        <v/>
      </c>
      <c r="EL6" s="197" t="str">
        <f t="shared" si="6"/>
        <v/>
      </c>
      <c r="EM6" s="197" t="str">
        <f t="shared" si="6"/>
        <v/>
      </c>
      <c r="EN6" s="197" t="str">
        <f t="shared" si="6"/>
        <v/>
      </c>
      <c r="EO6" s="197" t="str">
        <f t="shared" si="6"/>
        <v/>
      </c>
      <c r="EP6" s="197" t="str">
        <f t="shared" si="6"/>
        <v/>
      </c>
      <c r="EQ6" s="197" t="str">
        <f t="shared" si="6"/>
        <v/>
      </c>
      <c r="ER6" s="197" t="str">
        <f t="shared" si="6"/>
        <v/>
      </c>
      <c r="ES6" s="197" t="str">
        <f t="shared" si="6"/>
        <v/>
      </c>
      <c r="ET6" s="202" t="str">
        <f t="shared" si="6"/>
        <v/>
      </c>
      <c r="EU6" s="197"/>
      <c r="EV6" s="197">
        <f t="shared" si="7"/>
        <v>0</v>
      </c>
      <c r="EW6" s="197">
        <f t="shared" si="7"/>
        <v>0</v>
      </c>
      <c r="EX6" s="197">
        <f t="shared" si="7"/>
        <v>0</v>
      </c>
      <c r="EY6" s="197">
        <f t="shared" si="7"/>
        <v>0</v>
      </c>
      <c r="EZ6" s="197" t="str">
        <f t="shared" si="7"/>
        <v/>
      </c>
      <c r="FA6" s="197" t="str">
        <f t="shared" si="7"/>
        <v/>
      </c>
      <c r="FB6" s="197" t="str">
        <f t="shared" si="7"/>
        <v/>
      </c>
      <c r="FC6" s="197" t="str">
        <f t="shared" si="7"/>
        <v/>
      </c>
      <c r="FD6" s="197" t="str">
        <f t="shared" si="7"/>
        <v/>
      </c>
      <c r="FE6" s="197" t="str">
        <f t="shared" si="7"/>
        <v/>
      </c>
      <c r="FF6" s="197" t="str">
        <f t="shared" si="7"/>
        <v/>
      </c>
      <c r="FG6" s="197" t="str">
        <f t="shared" si="7"/>
        <v/>
      </c>
      <c r="FH6" s="197" t="str">
        <f t="shared" si="7"/>
        <v/>
      </c>
      <c r="FI6" s="197" t="str">
        <f t="shared" si="7"/>
        <v/>
      </c>
      <c r="FJ6" s="197" t="str">
        <f t="shared" si="7"/>
        <v/>
      </c>
      <c r="FK6" s="197" t="str">
        <f t="shared" si="7"/>
        <v/>
      </c>
      <c r="FL6" s="197" t="str">
        <f t="shared" si="8"/>
        <v/>
      </c>
      <c r="FM6" s="197" t="str">
        <f t="shared" si="8"/>
        <v/>
      </c>
      <c r="FN6" s="197" t="str">
        <f t="shared" si="8"/>
        <v/>
      </c>
      <c r="FO6" s="197" t="str">
        <f t="shared" si="8"/>
        <v/>
      </c>
      <c r="FP6" s="197" t="str">
        <f t="shared" si="8"/>
        <v/>
      </c>
      <c r="FQ6" s="197" t="str">
        <f t="shared" si="8"/>
        <v/>
      </c>
      <c r="FR6" s="197" t="str">
        <f t="shared" si="8"/>
        <v/>
      </c>
      <c r="FS6" s="197" t="str">
        <f t="shared" si="8"/>
        <v/>
      </c>
      <c r="FT6" s="197" t="str">
        <f t="shared" si="8"/>
        <v/>
      </c>
      <c r="FU6" s="197" t="str">
        <f t="shared" si="8"/>
        <v/>
      </c>
      <c r="FV6" s="197" t="str">
        <f t="shared" si="8"/>
        <v/>
      </c>
      <c r="FW6" s="197" t="str">
        <f t="shared" si="8"/>
        <v/>
      </c>
      <c r="FX6" s="197" t="str">
        <f t="shared" si="8"/>
        <v/>
      </c>
      <c r="FY6" s="197" t="str">
        <f t="shared" si="8"/>
        <v/>
      </c>
      <c r="FZ6" s="197" t="str">
        <f t="shared" si="8"/>
        <v/>
      </c>
      <c r="GA6" s="197" t="str">
        <f t="shared" si="9"/>
        <v/>
      </c>
      <c r="GB6" s="197" t="str">
        <f t="shared" si="9"/>
        <v/>
      </c>
      <c r="GC6" s="197" t="str">
        <f t="shared" si="9"/>
        <v/>
      </c>
      <c r="GD6" s="197" t="str">
        <f t="shared" si="9"/>
        <v/>
      </c>
      <c r="GE6" s="197" t="str">
        <f t="shared" si="9"/>
        <v/>
      </c>
      <c r="GF6" s="197" t="str">
        <f t="shared" si="9"/>
        <v/>
      </c>
      <c r="GG6" s="197" t="str">
        <f t="shared" si="9"/>
        <v/>
      </c>
      <c r="GH6" s="197" t="str">
        <f t="shared" si="9"/>
        <v/>
      </c>
      <c r="GI6" s="197" t="str">
        <f t="shared" si="9"/>
        <v/>
      </c>
      <c r="GJ6" s="197" t="str">
        <f t="shared" si="9"/>
        <v/>
      </c>
      <c r="GK6" s="197" t="str">
        <f t="shared" si="9"/>
        <v/>
      </c>
      <c r="GL6" s="202" t="str">
        <f t="shared" si="9"/>
        <v/>
      </c>
      <c r="GM6" s="197"/>
      <c r="GN6" s="197" t="str">
        <f t="shared" si="10"/>
        <v/>
      </c>
      <c r="GO6" s="197" t="str">
        <f t="shared" si="10"/>
        <v/>
      </c>
      <c r="GP6" s="197" t="str">
        <f t="shared" si="10"/>
        <v/>
      </c>
      <c r="GQ6" s="197" t="str">
        <f t="shared" si="10"/>
        <v/>
      </c>
      <c r="GR6" s="197" t="str">
        <f t="shared" si="10"/>
        <v/>
      </c>
      <c r="GS6" s="197" t="str">
        <f t="shared" si="10"/>
        <v/>
      </c>
      <c r="GT6" s="197" t="str">
        <f t="shared" si="10"/>
        <v/>
      </c>
      <c r="GU6" s="197" t="str">
        <f t="shared" si="10"/>
        <v/>
      </c>
      <c r="GV6" s="197" t="str">
        <f t="shared" si="10"/>
        <v/>
      </c>
      <c r="GW6" s="197" t="str">
        <f t="shared" si="10"/>
        <v/>
      </c>
      <c r="GX6" s="197" t="str">
        <f t="shared" si="10"/>
        <v/>
      </c>
      <c r="GY6" s="197" t="str">
        <f t="shared" si="10"/>
        <v/>
      </c>
      <c r="GZ6" s="197" t="str">
        <f t="shared" si="10"/>
        <v/>
      </c>
      <c r="HA6" s="197" t="str">
        <f t="shared" si="10"/>
        <v/>
      </c>
      <c r="HB6" s="197" t="str">
        <f t="shared" si="10"/>
        <v/>
      </c>
      <c r="HC6" s="197" t="str">
        <f t="shared" si="10"/>
        <v/>
      </c>
      <c r="HD6" s="197" t="str">
        <f t="shared" si="11"/>
        <v/>
      </c>
      <c r="HE6" s="197" t="str">
        <f t="shared" si="11"/>
        <v/>
      </c>
      <c r="HF6" s="197" t="str">
        <f t="shared" si="11"/>
        <v/>
      </c>
      <c r="HG6" s="197" t="str">
        <f t="shared" si="11"/>
        <v/>
      </c>
      <c r="HH6" s="197" t="str">
        <f t="shared" si="11"/>
        <v/>
      </c>
      <c r="HI6" s="197" t="str">
        <f t="shared" si="11"/>
        <v/>
      </c>
      <c r="HJ6" s="197" t="str">
        <f t="shared" si="11"/>
        <v/>
      </c>
      <c r="HK6" s="197" t="str">
        <f t="shared" si="11"/>
        <v/>
      </c>
      <c r="HL6" s="197" t="str">
        <f t="shared" si="11"/>
        <v/>
      </c>
      <c r="HM6" s="197" t="str">
        <f t="shared" si="11"/>
        <v/>
      </c>
      <c r="HN6" s="197" t="str">
        <f t="shared" si="11"/>
        <v/>
      </c>
      <c r="HO6" s="197" t="str">
        <f t="shared" si="11"/>
        <v/>
      </c>
      <c r="HP6" s="197" t="str">
        <f t="shared" si="11"/>
        <v/>
      </c>
      <c r="HQ6" s="197" t="str">
        <f t="shared" si="11"/>
        <v/>
      </c>
      <c r="HR6" s="197" t="str">
        <f t="shared" si="11"/>
        <v/>
      </c>
      <c r="HS6" s="197" t="str">
        <f t="shared" si="12"/>
        <v/>
      </c>
      <c r="HT6" s="197" t="str">
        <f t="shared" si="12"/>
        <v/>
      </c>
      <c r="HU6" s="197" t="str">
        <f t="shared" si="12"/>
        <v/>
      </c>
      <c r="HV6" s="197" t="str">
        <f t="shared" si="12"/>
        <v/>
      </c>
      <c r="HW6" s="197" t="str">
        <f t="shared" si="12"/>
        <v/>
      </c>
      <c r="HX6" s="197" t="str">
        <f t="shared" si="12"/>
        <v/>
      </c>
      <c r="HY6" s="197" t="str">
        <f t="shared" si="12"/>
        <v/>
      </c>
      <c r="HZ6" s="197" t="str">
        <f t="shared" si="12"/>
        <v/>
      </c>
      <c r="IA6" s="197" t="str">
        <f t="shared" si="12"/>
        <v/>
      </c>
      <c r="IB6" s="197" t="str">
        <f t="shared" si="12"/>
        <v/>
      </c>
      <c r="IC6" s="197" t="str">
        <f t="shared" si="12"/>
        <v/>
      </c>
      <c r="ID6" s="202" t="str">
        <f t="shared" si="12"/>
        <v/>
      </c>
      <c r="IE6" s="197"/>
      <c r="IF6" s="197" t="str">
        <f t="shared" si="13"/>
        <v/>
      </c>
      <c r="IG6" s="197" t="str">
        <f t="shared" si="13"/>
        <v/>
      </c>
      <c r="IH6" s="197" t="str">
        <f t="shared" si="13"/>
        <v/>
      </c>
      <c r="II6" s="197" t="str">
        <f t="shared" si="13"/>
        <v/>
      </c>
      <c r="IJ6" s="197" t="str">
        <f t="shared" si="13"/>
        <v/>
      </c>
      <c r="IK6" s="197" t="str">
        <f t="shared" si="13"/>
        <v/>
      </c>
      <c r="IL6" s="197" t="str">
        <f t="shared" si="13"/>
        <v/>
      </c>
      <c r="IM6" s="197" t="str">
        <f t="shared" si="13"/>
        <v/>
      </c>
      <c r="IN6" s="197" t="str">
        <f t="shared" si="13"/>
        <v/>
      </c>
      <c r="IO6" s="197" t="str">
        <f t="shared" si="13"/>
        <v/>
      </c>
      <c r="IP6" s="197" t="str">
        <f t="shared" si="13"/>
        <v/>
      </c>
      <c r="IQ6" s="197" t="str">
        <f t="shared" si="13"/>
        <v/>
      </c>
      <c r="IR6" s="197" t="str">
        <f t="shared" si="13"/>
        <v/>
      </c>
      <c r="IS6" s="197" t="str">
        <f t="shared" si="13"/>
        <v/>
      </c>
      <c r="IT6" s="197" t="str">
        <f t="shared" si="13"/>
        <v/>
      </c>
      <c r="IU6" s="197" t="str">
        <f t="shared" si="13"/>
        <v/>
      </c>
      <c r="IV6" s="197" t="str">
        <f t="shared" si="14"/>
        <v/>
      </c>
      <c r="IW6" s="197" t="str">
        <f t="shared" si="14"/>
        <v/>
      </c>
      <c r="IX6" s="197" t="str">
        <f t="shared" si="14"/>
        <v/>
      </c>
      <c r="IY6" s="197" t="str">
        <f t="shared" si="14"/>
        <v/>
      </c>
      <c r="IZ6" s="197" t="str">
        <f t="shared" si="14"/>
        <v/>
      </c>
      <c r="JA6" s="197" t="str">
        <f t="shared" si="14"/>
        <v/>
      </c>
      <c r="JB6" s="197" t="str">
        <f t="shared" si="14"/>
        <v/>
      </c>
      <c r="JC6" s="197" t="str">
        <f t="shared" si="14"/>
        <v/>
      </c>
      <c r="JD6" s="197" t="str">
        <f t="shared" si="14"/>
        <v/>
      </c>
      <c r="JE6" s="197" t="str">
        <f t="shared" si="14"/>
        <v/>
      </c>
      <c r="JF6" s="197" t="str">
        <f t="shared" si="14"/>
        <v/>
      </c>
      <c r="JG6" s="197" t="str">
        <f t="shared" si="14"/>
        <v/>
      </c>
      <c r="JH6" s="197" t="str">
        <f t="shared" si="14"/>
        <v/>
      </c>
      <c r="JI6" s="197" t="str">
        <f t="shared" si="14"/>
        <v/>
      </c>
      <c r="JJ6" s="197" t="str">
        <f t="shared" si="14"/>
        <v/>
      </c>
      <c r="JK6" s="197" t="str">
        <f t="shared" si="15"/>
        <v/>
      </c>
      <c r="JL6" s="197" t="str">
        <f t="shared" si="15"/>
        <v/>
      </c>
      <c r="JM6" s="197" t="str">
        <f t="shared" si="15"/>
        <v/>
      </c>
      <c r="JN6" s="197" t="str">
        <f t="shared" si="15"/>
        <v/>
      </c>
      <c r="JO6" s="197" t="str">
        <f t="shared" si="15"/>
        <v/>
      </c>
      <c r="JP6" s="197" t="str">
        <f t="shared" si="15"/>
        <v/>
      </c>
      <c r="JQ6" s="197" t="str">
        <f t="shared" si="15"/>
        <v/>
      </c>
      <c r="JR6" s="197" t="str">
        <f t="shared" si="15"/>
        <v/>
      </c>
      <c r="JS6" s="197" t="str">
        <f t="shared" si="15"/>
        <v/>
      </c>
      <c r="JT6" s="197" t="str">
        <f t="shared" si="15"/>
        <v/>
      </c>
      <c r="JU6" s="197" t="str">
        <f t="shared" si="15"/>
        <v/>
      </c>
      <c r="JV6" s="202" t="str">
        <f t="shared" si="1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/>
      <c r="T7" s="46">
        <f t="shared" si="0"/>
        <v>6.895833333333333E-2</v>
      </c>
      <c r="U7" s="46">
        <f t="shared" si="0"/>
        <v>8.1145833333333334E-2</v>
      </c>
      <c r="V7" s="46">
        <f t="shared" si="0"/>
        <v>9.4629629629629619E-2</v>
      </c>
      <c r="W7" s="46">
        <f t="shared" si="0"/>
        <v>0.1108912037037037</v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/>
      <c r="BL7" s="46">
        <f t="shared" si="1"/>
        <v>5.5115740740740743E-2</v>
      </c>
      <c r="BM7" s="46">
        <f t="shared" si="1"/>
        <v>6.9594907407407411E-2</v>
      </c>
      <c r="BN7" s="46">
        <f t="shared" si="1"/>
        <v>8.2962962962962961E-2</v>
      </c>
      <c r="BO7" s="46">
        <f t="shared" si="1"/>
        <v>9.5439814814814825E-2</v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1"/>
        <v/>
      </c>
      <c r="CB7" s="46" t="str">
        <f t="shared" si="2"/>
        <v/>
      </c>
      <c r="CC7" s="46" t="str">
        <f t="shared" si="2"/>
        <v/>
      </c>
      <c r="CD7" s="46" t="str">
        <f t="shared" si="2"/>
        <v/>
      </c>
      <c r="CE7" s="46" t="str">
        <f t="shared" si="2"/>
        <v/>
      </c>
      <c r="CF7" s="46" t="str">
        <f t="shared" si="2"/>
        <v/>
      </c>
      <c r="CG7" s="46" t="str">
        <f t="shared" si="2"/>
        <v/>
      </c>
      <c r="CH7" s="46" t="str">
        <f t="shared" si="2"/>
        <v/>
      </c>
      <c r="CI7" s="46" t="str">
        <f t="shared" si="2"/>
        <v/>
      </c>
      <c r="CJ7" s="46" t="str">
        <f t="shared" si="2"/>
        <v/>
      </c>
      <c r="CK7" s="46" t="str">
        <f t="shared" si="2"/>
        <v/>
      </c>
      <c r="CL7" s="46" t="str">
        <f t="shared" si="2"/>
        <v/>
      </c>
      <c r="CM7" s="46" t="str">
        <f t="shared" si="2"/>
        <v/>
      </c>
      <c r="CN7" s="46" t="str">
        <f t="shared" si="2"/>
        <v/>
      </c>
      <c r="CO7" s="46" t="str">
        <f t="shared" si="2"/>
        <v/>
      </c>
      <c r="CP7" s="46" t="str">
        <f t="shared" si="2"/>
        <v/>
      </c>
      <c r="CQ7" s="46" t="str">
        <f t="shared" si="3"/>
        <v/>
      </c>
      <c r="CR7" s="46" t="str">
        <f t="shared" si="3"/>
        <v/>
      </c>
      <c r="CS7" s="46" t="str">
        <f t="shared" si="3"/>
        <v/>
      </c>
      <c r="CT7" s="46" t="str">
        <f t="shared" si="3"/>
        <v/>
      </c>
      <c r="CU7" s="46" t="str">
        <f t="shared" si="3"/>
        <v/>
      </c>
      <c r="CV7" s="46" t="str">
        <f t="shared" si="3"/>
        <v/>
      </c>
      <c r="CW7" s="46" t="str">
        <f t="shared" si="3"/>
        <v/>
      </c>
      <c r="CX7" s="46" t="str">
        <f t="shared" si="3"/>
        <v/>
      </c>
      <c r="CY7" s="46" t="str">
        <f t="shared" si="3"/>
        <v/>
      </c>
      <c r="CZ7" s="46" t="str">
        <f t="shared" si="3"/>
        <v/>
      </c>
      <c r="DA7" s="46" t="str">
        <f t="shared" si="3"/>
        <v/>
      </c>
      <c r="DB7" s="173" t="str">
        <f t="shared" si="3"/>
        <v/>
      </c>
      <c r="DC7" s="46"/>
      <c r="DD7" s="46">
        <f t="shared" si="4"/>
        <v>8.0046296296296296E-2</v>
      </c>
      <c r="DE7" s="46">
        <f t="shared" si="4"/>
        <v>9.3518518518518515E-2</v>
      </c>
      <c r="DF7" s="46">
        <f t="shared" si="4"/>
        <v>0.10696759259259259</v>
      </c>
      <c r="DG7" s="46">
        <f t="shared" si="4"/>
        <v>0.12099537037037038</v>
      </c>
      <c r="DH7" s="46" t="str">
        <f t="shared" si="4"/>
        <v/>
      </c>
      <c r="DI7" s="46" t="str">
        <f t="shared" si="4"/>
        <v/>
      </c>
      <c r="DJ7" s="46" t="str">
        <f t="shared" si="4"/>
        <v/>
      </c>
      <c r="DK7" s="46" t="str">
        <f t="shared" si="4"/>
        <v/>
      </c>
      <c r="DL7" s="46" t="str">
        <f t="shared" si="4"/>
        <v/>
      </c>
      <c r="DM7" s="46" t="str">
        <f t="shared" si="4"/>
        <v/>
      </c>
      <c r="DN7" s="46" t="str">
        <f t="shared" si="4"/>
        <v/>
      </c>
      <c r="DO7" s="46" t="str">
        <f t="shared" si="4"/>
        <v/>
      </c>
      <c r="DP7" s="46" t="str">
        <f t="shared" si="4"/>
        <v/>
      </c>
      <c r="DQ7" s="46" t="str">
        <f t="shared" si="4"/>
        <v/>
      </c>
      <c r="DR7" s="46" t="str">
        <f t="shared" si="4"/>
        <v/>
      </c>
      <c r="DS7" s="46" t="str">
        <f t="shared" si="4"/>
        <v/>
      </c>
      <c r="DT7" s="46" t="str">
        <f t="shared" si="5"/>
        <v/>
      </c>
      <c r="DU7" s="46" t="str">
        <f t="shared" si="5"/>
        <v/>
      </c>
      <c r="DV7" s="46" t="str">
        <f t="shared" si="5"/>
        <v/>
      </c>
      <c r="DW7" s="46" t="str">
        <f t="shared" si="5"/>
        <v/>
      </c>
      <c r="DX7" s="46" t="str">
        <f t="shared" si="5"/>
        <v/>
      </c>
      <c r="DY7" s="46" t="str">
        <f t="shared" si="5"/>
        <v/>
      </c>
      <c r="DZ7" s="46" t="str">
        <f t="shared" si="5"/>
        <v/>
      </c>
      <c r="EA7" s="46" t="str">
        <f t="shared" si="5"/>
        <v/>
      </c>
      <c r="EB7" s="46" t="str">
        <f t="shared" si="5"/>
        <v/>
      </c>
      <c r="EC7" s="46" t="str">
        <f t="shared" si="5"/>
        <v/>
      </c>
      <c r="ED7" s="46" t="str">
        <f t="shared" si="5"/>
        <v/>
      </c>
      <c r="EE7" s="46" t="str">
        <f t="shared" si="5"/>
        <v/>
      </c>
      <c r="EF7" s="46" t="str">
        <f t="shared" si="5"/>
        <v/>
      </c>
      <c r="EG7" s="46" t="str">
        <f t="shared" si="5"/>
        <v/>
      </c>
      <c r="EH7" s="46" t="str">
        <f t="shared" si="5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/>
      <c r="EV7" s="46">
        <f t="shared" si="7"/>
        <v>4.762731481481481E-2</v>
      </c>
      <c r="EW7" s="46">
        <f t="shared" si="7"/>
        <v>6.1365740740740742E-2</v>
      </c>
      <c r="EX7" s="46">
        <f t="shared" si="7"/>
        <v>7.464120370370371E-2</v>
      </c>
      <c r="EY7" s="46">
        <f t="shared" si="7"/>
        <v>8.8981481481481481E-2</v>
      </c>
      <c r="EZ7" s="46" t="str">
        <f t="shared" si="7"/>
        <v/>
      </c>
      <c r="FA7" s="46" t="str">
        <f t="shared" si="7"/>
        <v/>
      </c>
      <c r="FB7" s="46" t="str">
        <f t="shared" si="7"/>
        <v/>
      </c>
      <c r="FC7" s="46" t="str">
        <f t="shared" si="7"/>
        <v/>
      </c>
      <c r="FD7" s="46" t="str">
        <f t="shared" si="7"/>
        <v/>
      </c>
      <c r="FE7" s="46" t="str">
        <f t="shared" si="7"/>
        <v/>
      </c>
      <c r="FF7" s="46" t="str">
        <f t="shared" si="7"/>
        <v/>
      </c>
      <c r="FG7" s="46" t="str">
        <f t="shared" si="7"/>
        <v/>
      </c>
      <c r="FH7" s="46" t="str">
        <f t="shared" si="7"/>
        <v/>
      </c>
      <c r="FI7" s="46" t="str">
        <f t="shared" si="7"/>
        <v/>
      </c>
      <c r="FJ7" s="46" t="str">
        <f t="shared" si="7"/>
        <v/>
      </c>
      <c r="FK7" s="46" t="str">
        <f t="shared" si="7"/>
        <v/>
      </c>
      <c r="FL7" s="46" t="str">
        <f t="shared" si="8"/>
        <v/>
      </c>
      <c r="FM7" s="46" t="str">
        <f t="shared" si="8"/>
        <v/>
      </c>
      <c r="FN7" s="46" t="str">
        <f t="shared" si="8"/>
        <v/>
      </c>
      <c r="FO7" s="46" t="str">
        <f t="shared" si="8"/>
        <v/>
      </c>
      <c r="FP7" s="46" t="str">
        <f t="shared" si="8"/>
        <v/>
      </c>
      <c r="FQ7" s="46" t="str">
        <f t="shared" si="8"/>
        <v/>
      </c>
      <c r="FR7" s="46" t="str">
        <f t="shared" si="8"/>
        <v/>
      </c>
      <c r="FS7" s="46" t="str">
        <f t="shared" si="8"/>
        <v/>
      </c>
      <c r="FT7" s="46" t="str">
        <f t="shared" si="8"/>
        <v/>
      </c>
      <c r="FU7" s="46" t="str">
        <f t="shared" si="8"/>
        <v/>
      </c>
      <c r="FV7" s="46" t="str">
        <f t="shared" si="8"/>
        <v/>
      </c>
      <c r="FW7" s="46" t="str">
        <f t="shared" si="8"/>
        <v/>
      </c>
      <c r="FX7" s="46" t="str">
        <f t="shared" si="8"/>
        <v/>
      </c>
      <c r="FY7" s="46" t="str">
        <f t="shared" si="8"/>
        <v/>
      </c>
      <c r="FZ7" s="46" t="str">
        <f t="shared" si="8"/>
        <v/>
      </c>
      <c r="GA7" s="46" t="str">
        <f t="shared" si="9"/>
        <v/>
      </c>
      <c r="GB7" s="46" t="str">
        <f t="shared" si="9"/>
        <v/>
      </c>
      <c r="GC7" s="46" t="str">
        <f t="shared" si="9"/>
        <v/>
      </c>
      <c r="GD7" s="46" t="str">
        <f t="shared" si="9"/>
        <v/>
      </c>
      <c r="GE7" s="46" t="str">
        <f t="shared" si="9"/>
        <v/>
      </c>
      <c r="GF7" s="46" t="str">
        <f t="shared" si="9"/>
        <v/>
      </c>
      <c r="GG7" s="46" t="str">
        <f t="shared" si="9"/>
        <v/>
      </c>
      <c r="GH7" s="46" t="str">
        <f t="shared" si="9"/>
        <v/>
      </c>
      <c r="GI7" s="46" t="str">
        <f t="shared" si="9"/>
        <v/>
      </c>
      <c r="GJ7" s="46" t="str">
        <f t="shared" si="9"/>
        <v/>
      </c>
      <c r="GK7" s="46" t="str">
        <f t="shared" si="9"/>
        <v/>
      </c>
      <c r="GL7" s="173" t="str">
        <f t="shared" si="9"/>
        <v/>
      </c>
      <c r="GM7" s="46"/>
      <c r="GN7" s="46" t="str">
        <f t="shared" si="10"/>
        <v/>
      </c>
      <c r="GO7" s="46" t="str">
        <f t="shared" si="10"/>
        <v/>
      </c>
      <c r="GP7" s="46" t="str">
        <f t="shared" si="10"/>
        <v/>
      </c>
      <c r="GQ7" s="46" t="str">
        <f t="shared" si="10"/>
        <v/>
      </c>
      <c r="GR7" s="46" t="str">
        <f t="shared" si="10"/>
        <v/>
      </c>
      <c r="GS7" s="46" t="str">
        <f t="shared" si="10"/>
        <v/>
      </c>
      <c r="GT7" s="46" t="str">
        <f t="shared" si="10"/>
        <v/>
      </c>
      <c r="GU7" s="46" t="str">
        <f t="shared" si="10"/>
        <v/>
      </c>
      <c r="GV7" s="46" t="str">
        <f t="shared" si="10"/>
        <v/>
      </c>
      <c r="GW7" s="46" t="str">
        <f t="shared" si="10"/>
        <v/>
      </c>
      <c r="GX7" s="46" t="str">
        <f t="shared" si="10"/>
        <v/>
      </c>
      <c r="GY7" s="46" t="str">
        <f t="shared" si="10"/>
        <v/>
      </c>
      <c r="GZ7" s="46" t="str">
        <f t="shared" si="10"/>
        <v/>
      </c>
      <c r="HA7" s="46" t="str">
        <f t="shared" si="10"/>
        <v/>
      </c>
      <c r="HB7" s="46" t="str">
        <f t="shared" si="10"/>
        <v/>
      </c>
      <c r="HC7" s="46" t="str">
        <f t="shared" si="10"/>
        <v/>
      </c>
      <c r="HD7" s="46" t="str">
        <f t="shared" si="11"/>
        <v/>
      </c>
      <c r="HE7" s="46" t="str">
        <f t="shared" si="11"/>
        <v/>
      </c>
      <c r="HF7" s="46" t="str">
        <f t="shared" si="11"/>
        <v/>
      </c>
      <c r="HG7" s="46" t="str">
        <f t="shared" si="11"/>
        <v/>
      </c>
      <c r="HH7" s="46" t="str">
        <f t="shared" si="11"/>
        <v/>
      </c>
      <c r="HI7" s="46" t="str">
        <f t="shared" si="11"/>
        <v/>
      </c>
      <c r="HJ7" s="46" t="str">
        <f t="shared" si="11"/>
        <v/>
      </c>
      <c r="HK7" s="46" t="str">
        <f t="shared" si="11"/>
        <v/>
      </c>
      <c r="HL7" s="46" t="str">
        <f t="shared" si="11"/>
        <v/>
      </c>
      <c r="HM7" s="46" t="str">
        <f t="shared" si="11"/>
        <v/>
      </c>
      <c r="HN7" s="46" t="str">
        <f t="shared" si="11"/>
        <v/>
      </c>
      <c r="HO7" s="46" t="str">
        <f t="shared" si="11"/>
        <v/>
      </c>
      <c r="HP7" s="46" t="str">
        <f t="shared" si="11"/>
        <v/>
      </c>
      <c r="HQ7" s="46" t="str">
        <f t="shared" si="11"/>
        <v/>
      </c>
      <c r="HR7" s="46" t="str">
        <f t="shared" si="11"/>
        <v/>
      </c>
      <c r="HS7" s="46" t="str">
        <f t="shared" si="12"/>
        <v/>
      </c>
      <c r="HT7" s="46" t="str">
        <f t="shared" si="12"/>
        <v/>
      </c>
      <c r="HU7" s="46" t="str">
        <f t="shared" si="12"/>
        <v/>
      </c>
      <c r="HV7" s="46" t="str">
        <f t="shared" si="12"/>
        <v/>
      </c>
      <c r="HW7" s="46" t="str">
        <f t="shared" si="12"/>
        <v/>
      </c>
      <c r="HX7" s="46" t="str">
        <f t="shared" si="12"/>
        <v/>
      </c>
      <c r="HY7" s="46" t="str">
        <f t="shared" si="12"/>
        <v/>
      </c>
      <c r="HZ7" s="46" t="str">
        <f t="shared" si="12"/>
        <v/>
      </c>
      <c r="IA7" s="46" t="str">
        <f t="shared" si="12"/>
        <v/>
      </c>
      <c r="IB7" s="46" t="str">
        <f t="shared" si="12"/>
        <v/>
      </c>
      <c r="IC7" s="46" t="str">
        <f t="shared" si="12"/>
        <v/>
      </c>
      <c r="ID7" s="173" t="str">
        <f t="shared" si="12"/>
        <v/>
      </c>
      <c r="IE7" s="46"/>
      <c r="IF7" s="46" t="str">
        <f t="shared" si="13"/>
        <v/>
      </c>
      <c r="IG7" s="46" t="str">
        <f t="shared" si="13"/>
        <v/>
      </c>
      <c r="IH7" s="46" t="str">
        <f t="shared" si="13"/>
        <v/>
      </c>
      <c r="II7" s="46" t="str">
        <f t="shared" si="13"/>
        <v/>
      </c>
      <c r="IJ7" s="46" t="str">
        <f t="shared" si="13"/>
        <v/>
      </c>
      <c r="IK7" s="46" t="str">
        <f t="shared" si="13"/>
        <v/>
      </c>
      <c r="IL7" s="46" t="str">
        <f t="shared" si="13"/>
        <v/>
      </c>
      <c r="IM7" s="46" t="str">
        <f t="shared" si="13"/>
        <v/>
      </c>
      <c r="IN7" s="46" t="str">
        <f t="shared" si="13"/>
        <v/>
      </c>
      <c r="IO7" s="46" t="str">
        <f t="shared" si="13"/>
        <v/>
      </c>
      <c r="IP7" s="46" t="str">
        <f t="shared" si="13"/>
        <v/>
      </c>
      <c r="IQ7" s="46" t="str">
        <f t="shared" si="13"/>
        <v/>
      </c>
      <c r="IR7" s="46" t="str">
        <f t="shared" si="13"/>
        <v/>
      </c>
      <c r="IS7" s="46" t="str">
        <f t="shared" si="13"/>
        <v/>
      </c>
      <c r="IT7" s="46" t="str">
        <f t="shared" si="13"/>
        <v/>
      </c>
      <c r="IU7" s="46" t="str">
        <f t="shared" si="13"/>
        <v/>
      </c>
      <c r="IV7" s="46" t="str">
        <f t="shared" si="14"/>
        <v/>
      </c>
      <c r="IW7" s="46" t="str">
        <f t="shared" si="14"/>
        <v/>
      </c>
      <c r="IX7" s="46" t="str">
        <f t="shared" si="14"/>
        <v/>
      </c>
      <c r="IY7" s="46" t="str">
        <f t="shared" si="14"/>
        <v/>
      </c>
      <c r="IZ7" s="46" t="str">
        <f t="shared" si="14"/>
        <v/>
      </c>
      <c r="JA7" s="46" t="str">
        <f t="shared" si="14"/>
        <v/>
      </c>
      <c r="JB7" s="46" t="str">
        <f t="shared" si="14"/>
        <v/>
      </c>
      <c r="JC7" s="46" t="str">
        <f t="shared" si="14"/>
        <v/>
      </c>
      <c r="JD7" s="46" t="str">
        <f t="shared" si="14"/>
        <v/>
      </c>
      <c r="JE7" s="46" t="str">
        <f t="shared" si="14"/>
        <v/>
      </c>
      <c r="JF7" s="46" t="str">
        <f t="shared" si="14"/>
        <v/>
      </c>
      <c r="JG7" s="46" t="str">
        <f t="shared" si="14"/>
        <v/>
      </c>
      <c r="JH7" s="46" t="str">
        <f t="shared" si="14"/>
        <v/>
      </c>
      <c r="JI7" s="46" t="str">
        <f t="shared" si="14"/>
        <v/>
      </c>
      <c r="JJ7" s="46" t="str">
        <f t="shared" si="14"/>
        <v/>
      </c>
      <c r="JK7" s="46" t="str">
        <f t="shared" si="15"/>
        <v/>
      </c>
      <c r="JL7" s="46" t="str">
        <f t="shared" si="15"/>
        <v/>
      </c>
      <c r="JM7" s="46" t="str">
        <f t="shared" si="15"/>
        <v/>
      </c>
      <c r="JN7" s="46" t="str">
        <f t="shared" si="15"/>
        <v/>
      </c>
      <c r="JO7" s="46" t="str">
        <f t="shared" si="15"/>
        <v/>
      </c>
      <c r="JP7" s="46" t="str">
        <f t="shared" si="15"/>
        <v/>
      </c>
      <c r="JQ7" s="46" t="str">
        <f t="shared" si="15"/>
        <v/>
      </c>
      <c r="JR7" s="46" t="str">
        <f t="shared" si="15"/>
        <v/>
      </c>
      <c r="JS7" s="46" t="str">
        <f t="shared" si="15"/>
        <v/>
      </c>
      <c r="JT7" s="46" t="str">
        <f t="shared" si="15"/>
        <v/>
      </c>
      <c r="JU7" s="46" t="str">
        <f t="shared" si="15"/>
        <v/>
      </c>
      <c r="JV7" s="173" t="str">
        <f t="shared" si="15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/>
      <c r="T8" s="46">
        <f t="shared" si="0"/>
        <v>7.1134259259259258E-2</v>
      </c>
      <c r="U8" s="46">
        <f t="shared" si="0"/>
        <v>8.4849537037037029E-2</v>
      </c>
      <c r="V8" s="46">
        <f t="shared" si="0"/>
        <v>9.6944444444444444E-2</v>
      </c>
      <c r="W8" s="46">
        <f t="shared" si="0"/>
        <v>0.11293981481481481</v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si="0"/>
        <v/>
      </c>
      <c r="BC8" s="46" t="str">
        <f t="shared" si="0"/>
        <v/>
      </c>
      <c r="BD8" s="46" t="str">
        <f t="shared" si="0"/>
        <v/>
      </c>
      <c r="BE8" s="46" t="str">
        <f t="shared" si="0"/>
        <v/>
      </c>
      <c r="BF8" s="46" t="str">
        <f t="shared" si="0"/>
        <v/>
      </c>
      <c r="BG8" s="46" t="str">
        <f t="shared" si="0"/>
        <v/>
      </c>
      <c r="BH8" s="46" t="str">
        <f t="shared" ref="BH8:BJ8" si="16">IF(ISNUMBER(BH49), BH49, "")</f>
        <v/>
      </c>
      <c r="BI8" s="46" t="str">
        <f t="shared" si="16"/>
        <v/>
      </c>
      <c r="BJ8" s="173" t="str">
        <f t="shared" si="16"/>
        <v/>
      </c>
      <c r="BK8" s="46"/>
      <c r="BL8" s="46">
        <f t="shared" si="1"/>
        <v>5.8171296296296297E-2</v>
      </c>
      <c r="BM8" s="46">
        <f t="shared" si="1"/>
        <v>7.2175925925925921E-2</v>
      </c>
      <c r="BN8" s="46">
        <f t="shared" si="1"/>
        <v>8.564814814814814E-2</v>
      </c>
      <c r="BO8" s="46">
        <f t="shared" si="1"/>
        <v>9.7777777777777783E-2</v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1"/>
        <v/>
      </c>
      <c r="CB8" s="46" t="str">
        <f t="shared" si="2"/>
        <v/>
      </c>
      <c r="CC8" s="46" t="str">
        <f t="shared" si="2"/>
        <v/>
      </c>
      <c r="CD8" s="46" t="str">
        <f t="shared" si="2"/>
        <v/>
      </c>
      <c r="CE8" s="46" t="str">
        <f t="shared" si="2"/>
        <v/>
      </c>
      <c r="CF8" s="46" t="str">
        <f t="shared" si="2"/>
        <v/>
      </c>
      <c r="CG8" s="46" t="str">
        <f t="shared" si="2"/>
        <v/>
      </c>
      <c r="CH8" s="46" t="str">
        <f t="shared" si="2"/>
        <v/>
      </c>
      <c r="CI8" s="46" t="str">
        <f t="shared" si="2"/>
        <v/>
      </c>
      <c r="CJ8" s="46" t="str">
        <f t="shared" si="2"/>
        <v/>
      </c>
      <c r="CK8" s="46" t="str">
        <f t="shared" si="2"/>
        <v/>
      </c>
      <c r="CL8" s="46" t="str">
        <f t="shared" si="2"/>
        <v/>
      </c>
      <c r="CM8" s="46" t="str">
        <f t="shared" si="2"/>
        <v/>
      </c>
      <c r="CN8" s="46" t="str">
        <f t="shared" si="2"/>
        <v/>
      </c>
      <c r="CO8" s="46" t="str">
        <f t="shared" si="2"/>
        <v/>
      </c>
      <c r="CP8" s="46" t="str">
        <f t="shared" si="2"/>
        <v/>
      </c>
      <c r="CQ8" s="46" t="str">
        <f t="shared" si="3"/>
        <v/>
      </c>
      <c r="CR8" s="46" t="str">
        <f t="shared" si="3"/>
        <v/>
      </c>
      <c r="CS8" s="46" t="str">
        <f t="shared" si="3"/>
        <v/>
      </c>
      <c r="CT8" s="46" t="str">
        <f t="shared" si="3"/>
        <v/>
      </c>
      <c r="CU8" s="46" t="str">
        <f t="shared" si="3"/>
        <v/>
      </c>
      <c r="CV8" s="46" t="str">
        <f t="shared" si="3"/>
        <v/>
      </c>
      <c r="CW8" s="46" t="str">
        <f t="shared" si="3"/>
        <v/>
      </c>
      <c r="CX8" s="46" t="str">
        <f t="shared" si="3"/>
        <v/>
      </c>
      <c r="CY8" s="46" t="str">
        <f t="shared" si="3"/>
        <v/>
      </c>
      <c r="CZ8" s="46" t="str">
        <f t="shared" si="3"/>
        <v/>
      </c>
      <c r="DA8" s="46" t="str">
        <f t="shared" si="3"/>
        <v/>
      </c>
      <c r="DB8" s="173" t="str">
        <f t="shared" si="3"/>
        <v/>
      </c>
      <c r="DC8" s="46"/>
      <c r="DD8" s="46">
        <f t="shared" si="4"/>
        <v>8.1747685185185187E-2</v>
      </c>
      <c r="DE8" s="46">
        <f t="shared" si="4"/>
        <v>9.5706018518518524E-2</v>
      </c>
      <c r="DF8" s="46">
        <f t="shared" si="4"/>
        <v>0.1095949074074074</v>
      </c>
      <c r="DG8" s="46">
        <f t="shared" si="4"/>
        <v>0.12355324074074074</v>
      </c>
      <c r="DH8" s="46" t="str">
        <f t="shared" si="4"/>
        <v/>
      </c>
      <c r="DI8" s="46" t="str">
        <f t="shared" si="4"/>
        <v/>
      </c>
      <c r="DJ8" s="46" t="str">
        <f t="shared" si="4"/>
        <v/>
      </c>
      <c r="DK8" s="46" t="str">
        <f t="shared" si="4"/>
        <v/>
      </c>
      <c r="DL8" s="46" t="str">
        <f t="shared" si="4"/>
        <v/>
      </c>
      <c r="DM8" s="46" t="str">
        <f t="shared" si="4"/>
        <v/>
      </c>
      <c r="DN8" s="46" t="str">
        <f t="shared" si="4"/>
        <v/>
      </c>
      <c r="DO8" s="46" t="str">
        <f t="shared" si="4"/>
        <v/>
      </c>
      <c r="DP8" s="46" t="str">
        <f t="shared" si="4"/>
        <v/>
      </c>
      <c r="DQ8" s="46" t="str">
        <f t="shared" si="4"/>
        <v/>
      </c>
      <c r="DR8" s="46" t="str">
        <f t="shared" si="4"/>
        <v/>
      </c>
      <c r="DS8" s="46" t="str">
        <f t="shared" si="4"/>
        <v/>
      </c>
      <c r="DT8" s="46" t="str">
        <f t="shared" si="5"/>
        <v/>
      </c>
      <c r="DU8" s="46" t="str">
        <f t="shared" si="5"/>
        <v/>
      </c>
      <c r="DV8" s="46" t="str">
        <f t="shared" si="5"/>
        <v/>
      </c>
      <c r="DW8" s="46" t="str">
        <f t="shared" si="5"/>
        <v/>
      </c>
      <c r="DX8" s="46" t="str">
        <f t="shared" si="5"/>
        <v/>
      </c>
      <c r="DY8" s="46" t="str">
        <f t="shared" si="5"/>
        <v/>
      </c>
      <c r="DZ8" s="46" t="str">
        <f t="shared" si="5"/>
        <v/>
      </c>
      <c r="EA8" s="46" t="str">
        <f t="shared" si="5"/>
        <v/>
      </c>
      <c r="EB8" s="46" t="str">
        <f t="shared" si="5"/>
        <v/>
      </c>
      <c r="EC8" s="46" t="str">
        <f t="shared" si="5"/>
        <v/>
      </c>
      <c r="ED8" s="46" t="str">
        <f t="shared" si="5"/>
        <v/>
      </c>
      <c r="EE8" s="46" t="str">
        <f t="shared" si="5"/>
        <v/>
      </c>
      <c r="EF8" s="46" t="str">
        <f t="shared" si="5"/>
        <v/>
      </c>
      <c r="EG8" s="46" t="str">
        <f t="shared" si="5"/>
        <v/>
      </c>
      <c r="EH8" s="46" t="str">
        <f t="shared" si="5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/>
      <c r="EV8" s="46">
        <f t="shared" si="7"/>
        <v>4.9618055555555561E-2</v>
      </c>
      <c r="EW8" s="46">
        <f t="shared" si="7"/>
        <v>6.4039351851851847E-2</v>
      </c>
      <c r="EX8" s="46">
        <f t="shared" si="7"/>
        <v>7.7141203703703712E-2</v>
      </c>
      <c r="EY8" s="46">
        <f t="shared" si="7"/>
        <v>9.178240740740741E-2</v>
      </c>
      <c r="EZ8" s="46" t="str">
        <f t="shared" si="7"/>
        <v/>
      </c>
      <c r="FA8" s="46" t="str">
        <f t="shared" si="7"/>
        <v/>
      </c>
      <c r="FB8" s="46" t="str">
        <f t="shared" si="7"/>
        <v/>
      </c>
      <c r="FC8" s="46" t="str">
        <f t="shared" si="7"/>
        <v/>
      </c>
      <c r="FD8" s="46" t="str">
        <f t="shared" si="7"/>
        <v/>
      </c>
      <c r="FE8" s="46" t="str">
        <f t="shared" si="7"/>
        <v/>
      </c>
      <c r="FF8" s="46" t="str">
        <f t="shared" si="7"/>
        <v/>
      </c>
      <c r="FG8" s="46" t="str">
        <f t="shared" si="7"/>
        <v/>
      </c>
      <c r="FH8" s="46" t="str">
        <f t="shared" si="7"/>
        <v/>
      </c>
      <c r="FI8" s="46" t="str">
        <f t="shared" si="7"/>
        <v/>
      </c>
      <c r="FJ8" s="46" t="str">
        <f t="shared" si="7"/>
        <v/>
      </c>
      <c r="FK8" s="46" t="str">
        <f t="shared" si="7"/>
        <v/>
      </c>
      <c r="FL8" s="46" t="str">
        <f t="shared" si="8"/>
        <v/>
      </c>
      <c r="FM8" s="46" t="str">
        <f t="shared" si="8"/>
        <v/>
      </c>
      <c r="FN8" s="46" t="str">
        <f t="shared" si="8"/>
        <v/>
      </c>
      <c r="FO8" s="46" t="str">
        <f t="shared" si="8"/>
        <v/>
      </c>
      <c r="FP8" s="46" t="str">
        <f t="shared" si="8"/>
        <v/>
      </c>
      <c r="FQ8" s="46" t="str">
        <f t="shared" si="8"/>
        <v/>
      </c>
      <c r="FR8" s="46" t="str">
        <f t="shared" si="8"/>
        <v/>
      </c>
      <c r="FS8" s="46" t="str">
        <f t="shared" si="8"/>
        <v/>
      </c>
      <c r="FT8" s="46" t="str">
        <f t="shared" si="8"/>
        <v/>
      </c>
      <c r="FU8" s="46" t="str">
        <f t="shared" si="8"/>
        <v/>
      </c>
      <c r="FV8" s="46" t="str">
        <f t="shared" si="8"/>
        <v/>
      </c>
      <c r="FW8" s="46" t="str">
        <f t="shared" si="8"/>
        <v/>
      </c>
      <c r="FX8" s="46" t="str">
        <f t="shared" si="8"/>
        <v/>
      </c>
      <c r="FY8" s="46" t="str">
        <f t="shared" si="8"/>
        <v/>
      </c>
      <c r="FZ8" s="46" t="str">
        <f t="shared" si="8"/>
        <v/>
      </c>
      <c r="GA8" s="46" t="str">
        <f t="shared" si="9"/>
        <v/>
      </c>
      <c r="GB8" s="46" t="str">
        <f t="shared" si="9"/>
        <v/>
      </c>
      <c r="GC8" s="46" t="str">
        <f t="shared" si="9"/>
        <v/>
      </c>
      <c r="GD8" s="46" t="str">
        <f t="shared" si="9"/>
        <v/>
      </c>
      <c r="GE8" s="46" t="str">
        <f t="shared" si="9"/>
        <v/>
      </c>
      <c r="GF8" s="46" t="str">
        <f t="shared" si="9"/>
        <v/>
      </c>
      <c r="GG8" s="46" t="str">
        <f t="shared" si="9"/>
        <v/>
      </c>
      <c r="GH8" s="46" t="str">
        <f t="shared" si="9"/>
        <v/>
      </c>
      <c r="GI8" s="46" t="str">
        <f t="shared" si="9"/>
        <v/>
      </c>
      <c r="GJ8" s="46" t="str">
        <f t="shared" si="9"/>
        <v/>
      </c>
      <c r="GK8" s="46" t="str">
        <f t="shared" si="9"/>
        <v/>
      </c>
      <c r="GL8" s="173" t="str">
        <f t="shared" si="9"/>
        <v/>
      </c>
      <c r="GM8" s="46"/>
      <c r="GN8" s="46" t="str">
        <f t="shared" si="10"/>
        <v/>
      </c>
      <c r="GO8" s="46" t="str">
        <f t="shared" si="10"/>
        <v/>
      </c>
      <c r="GP8" s="46" t="str">
        <f t="shared" si="10"/>
        <v/>
      </c>
      <c r="GQ8" s="46" t="str">
        <f t="shared" si="10"/>
        <v/>
      </c>
      <c r="GR8" s="46" t="str">
        <f t="shared" si="10"/>
        <v/>
      </c>
      <c r="GS8" s="46" t="str">
        <f t="shared" si="10"/>
        <v/>
      </c>
      <c r="GT8" s="46" t="str">
        <f t="shared" si="10"/>
        <v/>
      </c>
      <c r="GU8" s="46" t="str">
        <f t="shared" si="10"/>
        <v/>
      </c>
      <c r="GV8" s="46" t="str">
        <f t="shared" si="10"/>
        <v/>
      </c>
      <c r="GW8" s="46" t="str">
        <f t="shared" si="10"/>
        <v/>
      </c>
      <c r="GX8" s="46" t="str">
        <f t="shared" si="10"/>
        <v/>
      </c>
      <c r="GY8" s="46" t="str">
        <f t="shared" si="10"/>
        <v/>
      </c>
      <c r="GZ8" s="46" t="str">
        <f t="shared" si="10"/>
        <v/>
      </c>
      <c r="HA8" s="46" t="str">
        <f t="shared" si="10"/>
        <v/>
      </c>
      <c r="HB8" s="46" t="str">
        <f t="shared" si="10"/>
        <v/>
      </c>
      <c r="HC8" s="46" t="str">
        <f t="shared" si="10"/>
        <v/>
      </c>
      <c r="HD8" s="46" t="str">
        <f t="shared" si="11"/>
        <v/>
      </c>
      <c r="HE8" s="46" t="str">
        <f t="shared" si="11"/>
        <v/>
      </c>
      <c r="HF8" s="46" t="str">
        <f t="shared" si="11"/>
        <v/>
      </c>
      <c r="HG8" s="46" t="str">
        <f t="shared" si="11"/>
        <v/>
      </c>
      <c r="HH8" s="46" t="str">
        <f t="shared" si="11"/>
        <v/>
      </c>
      <c r="HI8" s="46" t="str">
        <f t="shared" si="11"/>
        <v/>
      </c>
      <c r="HJ8" s="46" t="str">
        <f t="shared" si="11"/>
        <v/>
      </c>
      <c r="HK8" s="46" t="str">
        <f t="shared" si="11"/>
        <v/>
      </c>
      <c r="HL8" s="46" t="str">
        <f t="shared" si="11"/>
        <v/>
      </c>
      <c r="HM8" s="46" t="str">
        <f t="shared" si="11"/>
        <v/>
      </c>
      <c r="HN8" s="46" t="str">
        <f t="shared" si="11"/>
        <v/>
      </c>
      <c r="HO8" s="46" t="str">
        <f t="shared" si="11"/>
        <v/>
      </c>
      <c r="HP8" s="46" t="str">
        <f t="shared" si="11"/>
        <v/>
      </c>
      <c r="HQ8" s="46" t="str">
        <f t="shared" si="11"/>
        <v/>
      </c>
      <c r="HR8" s="46" t="str">
        <f t="shared" si="11"/>
        <v/>
      </c>
      <c r="HS8" s="46" t="str">
        <f t="shared" si="12"/>
        <v/>
      </c>
      <c r="HT8" s="46" t="str">
        <f t="shared" si="12"/>
        <v/>
      </c>
      <c r="HU8" s="46" t="str">
        <f t="shared" si="12"/>
        <v/>
      </c>
      <c r="HV8" s="46" t="str">
        <f t="shared" si="12"/>
        <v/>
      </c>
      <c r="HW8" s="46" t="str">
        <f t="shared" si="12"/>
        <v/>
      </c>
      <c r="HX8" s="46" t="str">
        <f t="shared" si="12"/>
        <v/>
      </c>
      <c r="HY8" s="46" t="str">
        <f t="shared" si="12"/>
        <v/>
      </c>
      <c r="HZ8" s="46" t="str">
        <f t="shared" si="12"/>
        <v/>
      </c>
      <c r="IA8" s="46" t="str">
        <f t="shared" si="12"/>
        <v/>
      </c>
      <c r="IB8" s="46" t="str">
        <f t="shared" si="12"/>
        <v/>
      </c>
      <c r="IC8" s="46" t="str">
        <f t="shared" si="12"/>
        <v/>
      </c>
      <c r="ID8" s="173" t="str">
        <f t="shared" si="12"/>
        <v/>
      </c>
      <c r="IE8" s="46"/>
      <c r="IF8" s="46" t="str">
        <f t="shared" si="13"/>
        <v/>
      </c>
      <c r="IG8" s="46" t="str">
        <f t="shared" si="13"/>
        <v/>
      </c>
      <c r="IH8" s="46" t="str">
        <f t="shared" si="13"/>
        <v/>
      </c>
      <c r="II8" s="46" t="str">
        <f t="shared" si="13"/>
        <v/>
      </c>
      <c r="IJ8" s="46" t="str">
        <f t="shared" si="13"/>
        <v/>
      </c>
      <c r="IK8" s="46" t="str">
        <f t="shared" si="13"/>
        <v/>
      </c>
      <c r="IL8" s="46" t="str">
        <f t="shared" si="13"/>
        <v/>
      </c>
      <c r="IM8" s="46" t="str">
        <f t="shared" si="13"/>
        <v/>
      </c>
      <c r="IN8" s="46" t="str">
        <f t="shared" si="13"/>
        <v/>
      </c>
      <c r="IO8" s="46" t="str">
        <f t="shared" si="13"/>
        <v/>
      </c>
      <c r="IP8" s="46" t="str">
        <f t="shared" si="13"/>
        <v/>
      </c>
      <c r="IQ8" s="46" t="str">
        <f t="shared" si="13"/>
        <v/>
      </c>
      <c r="IR8" s="46" t="str">
        <f t="shared" si="13"/>
        <v/>
      </c>
      <c r="IS8" s="46" t="str">
        <f t="shared" si="13"/>
        <v/>
      </c>
      <c r="IT8" s="46" t="str">
        <f t="shared" si="13"/>
        <v/>
      </c>
      <c r="IU8" s="46" t="str">
        <f t="shared" si="13"/>
        <v/>
      </c>
      <c r="IV8" s="46" t="str">
        <f t="shared" si="14"/>
        <v/>
      </c>
      <c r="IW8" s="46" t="str">
        <f t="shared" si="14"/>
        <v/>
      </c>
      <c r="IX8" s="46" t="str">
        <f t="shared" si="14"/>
        <v/>
      </c>
      <c r="IY8" s="46" t="str">
        <f t="shared" si="14"/>
        <v/>
      </c>
      <c r="IZ8" s="46" t="str">
        <f t="shared" si="14"/>
        <v/>
      </c>
      <c r="JA8" s="46" t="str">
        <f t="shared" si="14"/>
        <v/>
      </c>
      <c r="JB8" s="46" t="str">
        <f t="shared" si="14"/>
        <v/>
      </c>
      <c r="JC8" s="46" t="str">
        <f t="shared" si="14"/>
        <v/>
      </c>
      <c r="JD8" s="46" t="str">
        <f t="shared" si="14"/>
        <v/>
      </c>
      <c r="JE8" s="46" t="str">
        <f t="shared" si="14"/>
        <v/>
      </c>
      <c r="JF8" s="46" t="str">
        <f t="shared" si="14"/>
        <v/>
      </c>
      <c r="JG8" s="46" t="str">
        <f t="shared" si="14"/>
        <v/>
      </c>
      <c r="JH8" s="46" t="str">
        <f t="shared" si="14"/>
        <v/>
      </c>
      <c r="JI8" s="46" t="str">
        <f t="shared" si="14"/>
        <v/>
      </c>
      <c r="JJ8" s="46" t="str">
        <f t="shared" si="14"/>
        <v/>
      </c>
      <c r="JK8" s="46" t="str">
        <f t="shared" si="15"/>
        <v/>
      </c>
      <c r="JL8" s="46" t="str">
        <f t="shared" si="15"/>
        <v/>
      </c>
      <c r="JM8" s="46" t="str">
        <f t="shared" si="15"/>
        <v/>
      </c>
      <c r="JN8" s="46" t="str">
        <f t="shared" si="15"/>
        <v/>
      </c>
      <c r="JO8" s="46" t="str">
        <f t="shared" si="15"/>
        <v/>
      </c>
      <c r="JP8" s="46" t="str">
        <f t="shared" si="15"/>
        <v/>
      </c>
      <c r="JQ8" s="46" t="str">
        <f t="shared" si="15"/>
        <v/>
      </c>
      <c r="JR8" s="46" t="str">
        <f t="shared" si="15"/>
        <v/>
      </c>
      <c r="JS8" s="46" t="str">
        <f t="shared" si="15"/>
        <v/>
      </c>
      <c r="JT8" s="46" t="str">
        <f t="shared" si="15"/>
        <v/>
      </c>
      <c r="JU8" s="46" t="str">
        <f t="shared" si="15"/>
        <v/>
      </c>
      <c r="JV8" s="173" t="str">
        <f t="shared" si="15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/>
      <c r="T9" s="118">
        <f t="shared" ref="T9:BJ9" si="17">IF(ISNUMBER(T50), T50, "")</f>
        <v>93</v>
      </c>
      <c r="U9" s="118">
        <f t="shared" si="17"/>
        <v>160</v>
      </c>
      <c r="V9" s="118">
        <f t="shared" si="17"/>
        <v>100</v>
      </c>
      <c r="W9" s="118">
        <f t="shared" si="17"/>
        <v>89</v>
      </c>
      <c r="X9" s="118" t="str">
        <f t="shared" si="17"/>
        <v/>
      </c>
      <c r="Y9" s="118" t="str">
        <f t="shared" si="17"/>
        <v/>
      </c>
      <c r="Z9" s="118" t="str">
        <f t="shared" si="17"/>
        <v/>
      </c>
      <c r="AA9" s="118" t="str">
        <f t="shared" si="17"/>
        <v/>
      </c>
      <c r="AB9" s="118" t="str">
        <f t="shared" si="17"/>
        <v/>
      </c>
      <c r="AC9" s="118" t="str">
        <f t="shared" si="17"/>
        <v/>
      </c>
      <c r="AD9" s="118" t="str">
        <f t="shared" si="17"/>
        <v/>
      </c>
      <c r="AE9" s="118" t="str">
        <f t="shared" si="17"/>
        <v/>
      </c>
      <c r="AF9" s="118" t="str">
        <f t="shared" si="17"/>
        <v/>
      </c>
      <c r="AG9" s="118" t="str">
        <f t="shared" si="17"/>
        <v/>
      </c>
      <c r="AH9" s="118" t="str">
        <f t="shared" si="17"/>
        <v/>
      </c>
      <c r="AI9" s="118" t="str">
        <f t="shared" si="17"/>
        <v/>
      </c>
      <c r="AJ9" s="118" t="str">
        <f t="shared" si="17"/>
        <v/>
      </c>
      <c r="AK9" s="118" t="str">
        <f t="shared" si="17"/>
        <v/>
      </c>
      <c r="AL9" s="118" t="str">
        <f t="shared" si="17"/>
        <v/>
      </c>
      <c r="AM9" s="118" t="str">
        <f t="shared" si="17"/>
        <v/>
      </c>
      <c r="AN9" s="118" t="str">
        <f t="shared" si="17"/>
        <v/>
      </c>
      <c r="AO9" s="118" t="str">
        <f t="shared" si="17"/>
        <v/>
      </c>
      <c r="AP9" s="118" t="str">
        <f t="shared" si="17"/>
        <v/>
      </c>
      <c r="AQ9" s="118" t="str">
        <f t="shared" si="17"/>
        <v/>
      </c>
      <c r="AR9" s="118" t="str">
        <f t="shared" si="17"/>
        <v/>
      </c>
      <c r="AS9" s="118" t="str">
        <f t="shared" si="17"/>
        <v/>
      </c>
      <c r="AT9" s="118" t="str">
        <f t="shared" si="17"/>
        <v/>
      </c>
      <c r="AU9" s="118" t="str">
        <f t="shared" si="17"/>
        <v/>
      </c>
      <c r="AV9" s="118" t="str">
        <f t="shared" si="17"/>
        <v/>
      </c>
      <c r="AW9" s="118" t="str">
        <f t="shared" si="17"/>
        <v/>
      </c>
      <c r="AX9" s="118" t="str">
        <f t="shared" si="17"/>
        <v/>
      </c>
      <c r="AY9" s="118" t="str">
        <f t="shared" si="17"/>
        <v/>
      </c>
      <c r="AZ9" s="118" t="str">
        <f t="shared" si="17"/>
        <v/>
      </c>
      <c r="BA9" s="118" t="str">
        <f t="shared" si="17"/>
        <v/>
      </c>
      <c r="BB9" s="118" t="str">
        <f t="shared" si="17"/>
        <v/>
      </c>
      <c r="BC9" s="118" t="str">
        <f t="shared" si="17"/>
        <v/>
      </c>
      <c r="BD9" s="118" t="str">
        <f t="shared" si="17"/>
        <v/>
      </c>
      <c r="BE9" s="118" t="str">
        <f t="shared" si="17"/>
        <v/>
      </c>
      <c r="BF9" s="118" t="str">
        <f t="shared" si="17"/>
        <v/>
      </c>
      <c r="BG9" s="118" t="str">
        <f t="shared" si="17"/>
        <v/>
      </c>
      <c r="BH9" s="118" t="str">
        <f t="shared" si="17"/>
        <v/>
      </c>
      <c r="BI9" s="118" t="str">
        <f t="shared" si="17"/>
        <v/>
      </c>
      <c r="BJ9" s="203" t="str">
        <f t="shared" si="17"/>
        <v/>
      </c>
      <c r="BK9" s="118"/>
      <c r="BL9" s="118">
        <f t="shared" si="1"/>
        <v>132</v>
      </c>
      <c r="BM9" s="118">
        <f t="shared" si="1"/>
        <v>111</v>
      </c>
      <c r="BN9" s="118">
        <f t="shared" si="1"/>
        <v>116</v>
      </c>
      <c r="BO9" s="118">
        <f t="shared" si="1"/>
        <v>100</v>
      </c>
      <c r="BP9" s="118" t="str">
        <f t="shared" si="1"/>
        <v/>
      </c>
      <c r="BQ9" s="118" t="str">
        <f t="shared" si="1"/>
        <v/>
      </c>
      <c r="BR9" s="118" t="str">
        <f t="shared" si="1"/>
        <v/>
      </c>
      <c r="BS9" s="118" t="str">
        <f t="shared" si="1"/>
        <v/>
      </c>
      <c r="BT9" s="118" t="str">
        <f t="shared" si="1"/>
        <v/>
      </c>
      <c r="BU9" s="118" t="str">
        <f t="shared" si="1"/>
        <v/>
      </c>
      <c r="BV9" s="118" t="str">
        <f t="shared" si="1"/>
        <v/>
      </c>
      <c r="BW9" s="118" t="str">
        <f t="shared" si="1"/>
        <v/>
      </c>
      <c r="BX9" s="118" t="str">
        <f t="shared" si="1"/>
        <v/>
      </c>
      <c r="BY9" s="118" t="str">
        <f t="shared" si="1"/>
        <v/>
      </c>
      <c r="BZ9" s="118" t="str">
        <f t="shared" si="1"/>
        <v/>
      </c>
      <c r="CA9" s="118" t="str">
        <f t="shared" si="1"/>
        <v/>
      </c>
      <c r="CB9" s="118" t="str">
        <f t="shared" si="2"/>
        <v/>
      </c>
      <c r="CC9" s="118" t="str">
        <f t="shared" si="2"/>
        <v/>
      </c>
      <c r="CD9" s="118" t="str">
        <f t="shared" si="2"/>
        <v/>
      </c>
      <c r="CE9" s="118" t="str">
        <f t="shared" si="2"/>
        <v/>
      </c>
      <c r="CF9" s="118" t="str">
        <f t="shared" si="2"/>
        <v/>
      </c>
      <c r="CG9" s="118" t="str">
        <f t="shared" si="2"/>
        <v/>
      </c>
      <c r="CH9" s="118" t="str">
        <f t="shared" si="2"/>
        <v/>
      </c>
      <c r="CI9" s="118" t="str">
        <f t="shared" si="2"/>
        <v/>
      </c>
      <c r="CJ9" s="118" t="str">
        <f t="shared" si="2"/>
        <v/>
      </c>
      <c r="CK9" s="118" t="str">
        <f t="shared" si="2"/>
        <v/>
      </c>
      <c r="CL9" s="118" t="str">
        <f t="shared" si="2"/>
        <v/>
      </c>
      <c r="CM9" s="118" t="str">
        <f t="shared" si="2"/>
        <v/>
      </c>
      <c r="CN9" s="118" t="str">
        <f t="shared" si="2"/>
        <v/>
      </c>
      <c r="CO9" s="118" t="str">
        <f t="shared" si="2"/>
        <v/>
      </c>
      <c r="CP9" s="118" t="str">
        <f t="shared" si="2"/>
        <v/>
      </c>
      <c r="CQ9" s="118" t="str">
        <f t="shared" si="3"/>
        <v/>
      </c>
      <c r="CR9" s="118" t="str">
        <f t="shared" si="3"/>
        <v/>
      </c>
      <c r="CS9" s="118" t="str">
        <f t="shared" si="3"/>
        <v/>
      </c>
      <c r="CT9" s="118" t="str">
        <f t="shared" si="3"/>
        <v/>
      </c>
      <c r="CU9" s="118" t="str">
        <f t="shared" si="3"/>
        <v/>
      </c>
      <c r="CV9" s="118" t="str">
        <f t="shared" si="3"/>
        <v/>
      </c>
      <c r="CW9" s="118" t="str">
        <f t="shared" si="3"/>
        <v/>
      </c>
      <c r="CX9" s="118" t="str">
        <f t="shared" si="3"/>
        <v/>
      </c>
      <c r="CY9" s="118" t="str">
        <f t="shared" si="3"/>
        <v/>
      </c>
      <c r="CZ9" s="118" t="str">
        <f t="shared" si="3"/>
        <v/>
      </c>
      <c r="DA9" s="118" t="str">
        <f t="shared" si="3"/>
        <v/>
      </c>
      <c r="DB9" s="203" t="str">
        <f t="shared" si="3"/>
        <v/>
      </c>
      <c r="DC9" s="118"/>
      <c r="DD9" s="118">
        <f t="shared" si="4"/>
        <v>74</v>
      </c>
      <c r="DE9" s="118">
        <f t="shared" si="4"/>
        <v>94</v>
      </c>
      <c r="DF9" s="118">
        <f t="shared" si="4"/>
        <v>113</v>
      </c>
      <c r="DG9" s="118">
        <f t="shared" si="4"/>
        <v>110</v>
      </c>
      <c r="DH9" s="118" t="str">
        <f t="shared" si="4"/>
        <v/>
      </c>
      <c r="DI9" s="118" t="str">
        <f t="shared" si="4"/>
        <v/>
      </c>
      <c r="DJ9" s="118" t="str">
        <f t="shared" si="4"/>
        <v/>
      </c>
      <c r="DK9" s="118" t="str">
        <f t="shared" si="4"/>
        <v/>
      </c>
      <c r="DL9" s="118" t="str">
        <f t="shared" si="4"/>
        <v/>
      </c>
      <c r="DM9" s="118" t="str">
        <f t="shared" si="4"/>
        <v/>
      </c>
      <c r="DN9" s="118" t="str">
        <f t="shared" si="4"/>
        <v/>
      </c>
      <c r="DO9" s="118" t="str">
        <f t="shared" si="4"/>
        <v/>
      </c>
      <c r="DP9" s="118" t="str">
        <f t="shared" si="4"/>
        <v/>
      </c>
      <c r="DQ9" s="118" t="str">
        <f t="shared" si="4"/>
        <v/>
      </c>
      <c r="DR9" s="118" t="str">
        <f t="shared" si="4"/>
        <v/>
      </c>
      <c r="DS9" s="118" t="str">
        <f t="shared" si="4"/>
        <v/>
      </c>
      <c r="DT9" s="118" t="str">
        <f t="shared" si="5"/>
        <v/>
      </c>
      <c r="DU9" s="118" t="str">
        <f t="shared" si="5"/>
        <v/>
      </c>
      <c r="DV9" s="118" t="str">
        <f t="shared" si="5"/>
        <v/>
      </c>
      <c r="DW9" s="118" t="str">
        <f t="shared" si="5"/>
        <v/>
      </c>
      <c r="DX9" s="118" t="str">
        <f t="shared" si="5"/>
        <v/>
      </c>
      <c r="DY9" s="118" t="str">
        <f t="shared" si="5"/>
        <v/>
      </c>
      <c r="DZ9" s="118" t="str">
        <f t="shared" si="5"/>
        <v/>
      </c>
      <c r="EA9" s="118" t="str">
        <f t="shared" si="5"/>
        <v/>
      </c>
      <c r="EB9" s="118" t="str">
        <f t="shared" si="5"/>
        <v/>
      </c>
      <c r="EC9" s="118" t="str">
        <f t="shared" si="5"/>
        <v/>
      </c>
      <c r="ED9" s="118" t="str">
        <f t="shared" si="5"/>
        <v/>
      </c>
      <c r="EE9" s="118" t="str">
        <f t="shared" si="5"/>
        <v/>
      </c>
      <c r="EF9" s="118" t="str">
        <f t="shared" si="5"/>
        <v/>
      </c>
      <c r="EG9" s="118" t="str">
        <f t="shared" si="5"/>
        <v/>
      </c>
      <c r="EH9" s="118" t="str">
        <f t="shared" si="5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/>
      <c r="EV9" s="118">
        <f t="shared" si="7"/>
        <v>86</v>
      </c>
      <c r="EW9" s="118">
        <f t="shared" si="7"/>
        <v>116</v>
      </c>
      <c r="EX9" s="118">
        <f t="shared" si="7"/>
        <v>108</v>
      </c>
      <c r="EY9" s="118">
        <f t="shared" si="7"/>
        <v>121</v>
      </c>
      <c r="EZ9" s="118" t="str">
        <f t="shared" si="7"/>
        <v/>
      </c>
      <c r="FA9" s="118" t="str">
        <f t="shared" si="7"/>
        <v/>
      </c>
      <c r="FB9" s="118" t="str">
        <f t="shared" si="7"/>
        <v/>
      </c>
      <c r="FC9" s="118" t="str">
        <f t="shared" si="7"/>
        <v/>
      </c>
      <c r="FD9" s="118" t="str">
        <f t="shared" si="7"/>
        <v/>
      </c>
      <c r="FE9" s="118" t="str">
        <f t="shared" si="7"/>
        <v/>
      </c>
      <c r="FF9" s="118" t="str">
        <f t="shared" si="7"/>
        <v/>
      </c>
      <c r="FG9" s="118" t="str">
        <f t="shared" si="7"/>
        <v/>
      </c>
      <c r="FH9" s="118" t="str">
        <f t="shared" si="7"/>
        <v/>
      </c>
      <c r="FI9" s="118" t="str">
        <f t="shared" si="7"/>
        <v/>
      </c>
      <c r="FJ9" s="118" t="str">
        <f t="shared" si="7"/>
        <v/>
      </c>
      <c r="FK9" s="118" t="str">
        <f t="shared" si="7"/>
        <v/>
      </c>
      <c r="FL9" s="118" t="str">
        <f t="shared" si="8"/>
        <v/>
      </c>
      <c r="FM9" s="118" t="str">
        <f t="shared" si="8"/>
        <v/>
      </c>
      <c r="FN9" s="118" t="str">
        <f t="shared" si="8"/>
        <v/>
      </c>
      <c r="FO9" s="118" t="str">
        <f t="shared" si="8"/>
        <v/>
      </c>
      <c r="FP9" s="118" t="str">
        <f t="shared" si="8"/>
        <v/>
      </c>
      <c r="FQ9" s="118" t="str">
        <f t="shared" si="8"/>
        <v/>
      </c>
      <c r="FR9" s="118" t="str">
        <f t="shared" si="8"/>
        <v/>
      </c>
      <c r="FS9" s="118" t="str">
        <f t="shared" si="8"/>
        <v/>
      </c>
      <c r="FT9" s="118" t="str">
        <f t="shared" si="8"/>
        <v/>
      </c>
      <c r="FU9" s="118" t="str">
        <f t="shared" si="8"/>
        <v/>
      </c>
      <c r="FV9" s="118" t="str">
        <f t="shared" si="8"/>
        <v/>
      </c>
      <c r="FW9" s="118" t="str">
        <f t="shared" si="8"/>
        <v/>
      </c>
      <c r="FX9" s="118" t="str">
        <f t="shared" si="8"/>
        <v/>
      </c>
      <c r="FY9" s="118" t="str">
        <f t="shared" si="8"/>
        <v/>
      </c>
      <c r="FZ9" s="118" t="str">
        <f t="shared" si="8"/>
        <v/>
      </c>
      <c r="GA9" s="118" t="str">
        <f t="shared" si="9"/>
        <v/>
      </c>
      <c r="GB9" s="118" t="str">
        <f t="shared" si="9"/>
        <v/>
      </c>
      <c r="GC9" s="118" t="str">
        <f t="shared" si="9"/>
        <v/>
      </c>
      <c r="GD9" s="118" t="str">
        <f t="shared" si="9"/>
        <v/>
      </c>
      <c r="GE9" s="118" t="str">
        <f t="shared" si="9"/>
        <v/>
      </c>
      <c r="GF9" s="118" t="str">
        <f t="shared" si="9"/>
        <v/>
      </c>
      <c r="GG9" s="118" t="str">
        <f t="shared" si="9"/>
        <v/>
      </c>
      <c r="GH9" s="118" t="str">
        <f t="shared" si="9"/>
        <v/>
      </c>
      <c r="GI9" s="118" t="str">
        <f t="shared" si="9"/>
        <v/>
      </c>
      <c r="GJ9" s="118" t="str">
        <f t="shared" si="9"/>
        <v/>
      </c>
      <c r="GK9" s="118" t="str">
        <f t="shared" si="9"/>
        <v/>
      </c>
      <c r="GL9" s="203" t="str">
        <f t="shared" si="9"/>
        <v/>
      </c>
      <c r="GM9" s="118"/>
      <c r="GN9" s="118" t="str">
        <f t="shared" si="10"/>
        <v/>
      </c>
      <c r="GO9" s="118" t="str">
        <f t="shared" si="10"/>
        <v/>
      </c>
      <c r="GP9" s="118" t="str">
        <f t="shared" si="10"/>
        <v/>
      </c>
      <c r="GQ9" s="118" t="str">
        <f t="shared" si="10"/>
        <v/>
      </c>
      <c r="GR9" s="118" t="str">
        <f t="shared" si="10"/>
        <v/>
      </c>
      <c r="GS9" s="118" t="str">
        <f t="shared" si="10"/>
        <v/>
      </c>
      <c r="GT9" s="118" t="str">
        <f t="shared" si="10"/>
        <v/>
      </c>
      <c r="GU9" s="118" t="str">
        <f t="shared" si="10"/>
        <v/>
      </c>
      <c r="GV9" s="118" t="str">
        <f t="shared" si="10"/>
        <v/>
      </c>
      <c r="GW9" s="118" t="str">
        <f t="shared" si="10"/>
        <v/>
      </c>
      <c r="GX9" s="118" t="str">
        <f t="shared" si="10"/>
        <v/>
      </c>
      <c r="GY9" s="118" t="str">
        <f t="shared" si="10"/>
        <v/>
      </c>
      <c r="GZ9" s="118" t="str">
        <f t="shared" si="10"/>
        <v/>
      </c>
      <c r="HA9" s="118" t="str">
        <f t="shared" si="10"/>
        <v/>
      </c>
      <c r="HB9" s="118" t="str">
        <f t="shared" si="10"/>
        <v/>
      </c>
      <c r="HC9" s="118" t="str">
        <f t="shared" si="10"/>
        <v/>
      </c>
      <c r="HD9" s="118" t="str">
        <f t="shared" si="11"/>
        <v/>
      </c>
      <c r="HE9" s="118" t="str">
        <f t="shared" si="11"/>
        <v/>
      </c>
      <c r="HF9" s="118" t="str">
        <f t="shared" si="11"/>
        <v/>
      </c>
      <c r="HG9" s="118" t="str">
        <f t="shared" si="11"/>
        <v/>
      </c>
      <c r="HH9" s="118" t="str">
        <f t="shared" si="11"/>
        <v/>
      </c>
      <c r="HI9" s="118" t="str">
        <f t="shared" si="11"/>
        <v/>
      </c>
      <c r="HJ9" s="118" t="str">
        <f t="shared" si="11"/>
        <v/>
      </c>
      <c r="HK9" s="118" t="str">
        <f t="shared" si="11"/>
        <v/>
      </c>
      <c r="HL9" s="118" t="str">
        <f t="shared" si="11"/>
        <v/>
      </c>
      <c r="HM9" s="118" t="str">
        <f t="shared" si="11"/>
        <v/>
      </c>
      <c r="HN9" s="118" t="str">
        <f t="shared" si="11"/>
        <v/>
      </c>
      <c r="HO9" s="118" t="str">
        <f t="shared" si="11"/>
        <v/>
      </c>
      <c r="HP9" s="118" t="str">
        <f t="shared" si="11"/>
        <v/>
      </c>
      <c r="HQ9" s="118" t="str">
        <f t="shared" si="11"/>
        <v/>
      </c>
      <c r="HR9" s="118" t="str">
        <f t="shared" si="11"/>
        <v/>
      </c>
      <c r="HS9" s="118" t="str">
        <f t="shared" si="12"/>
        <v/>
      </c>
      <c r="HT9" s="118" t="str">
        <f t="shared" si="12"/>
        <v/>
      </c>
      <c r="HU9" s="118" t="str">
        <f t="shared" si="12"/>
        <v/>
      </c>
      <c r="HV9" s="118" t="str">
        <f t="shared" si="12"/>
        <v/>
      </c>
      <c r="HW9" s="118" t="str">
        <f t="shared" si="12"/>
        <v/>
      </c>
      <c r="HX9" s="118" t="str">
        <f t="shared" si="12"/>
        <v/>
      </c>
      <c r="HY9" s="118" t="str">
        <f t="shared" si="12"/>
        <v/>
      </c>
      <c r="HZ9" s="118" t="str">
        <f t="shared" si="12"/>
        <v/>
      </c>
      <c r="IA9" s="118" t="str">
        <f t="shared" si="12"/>
        <v/>
      </c>
      <c r="IB9" s="118" t="str">
        <f t="shared" si="12"/>
        <v/>
      </c>
      <c r="IC9" s="118" t="str">
        <f t="shared" si="12"/>
        <v/>
      </c>
      <c r="ID9" s="203" t="str">
        <f t="shared" si="12"/>
        <v/>
      </c>
      <c r="IE9" s="118"/>
      <c r="IF9" s="118" t="str">
        <f t="shared" si="13"/>
        <v/>
      </c>
      <c r="IG9" s="118" t="str">
        <f t="shared" si="13"/>
        <v/>
      </c>
      <c r="IH9" s="118" t="str">
        <f t="shared" si="13"/>
        <v/>
      </c>
      <c r="II9" s="118" t="str">
        <f t="shared" si="13"/>
        <v/>
      </c>
      <c r="IJ9" s="118" t="str">
        <f t="shared" si="13"/>
        <v/>
      </c>
      <c r="IK9" s="118" t="str">
        <f t="shared" si="13"/>
        <v/>
      </c>
      <c r="IL9" s="118" t="str">
        <f t="shared" si="13"/>
        <v/>
      </c>
      <c r="IM9" s="118" t="str">
        <f t="shared" si="13"/>
        <v/>
      </c>
      <c r="IN9" s="118" t="str">
        <f t="shared" si="13"/>
        <v/>
      </c>
      <c r="IO9" s="118" t="str">
        <f t="shared" si="13"/>
        <v/>
      </c>
      <c r="IP9" s="118" t="str">
        <f t="shared" si="13"/>
        <v/>
      </c>
      <c r="IQ9" s="118" t="str">
        <f t="shared" si="13"/>
        <v/>
      </c>
      <c r="IR9" s="118" t="str">
        <f t="shared" si="13"/>
        <v/>
      </c>
      <c r="IS9" s="118" t="str">
        <f t="shared" si="13"/>
        <v/>
      </c>
      <c r="IT9" s="118" t="str">
        <f t="shared" si="13"/>
        <v/>
      </c>
      <c r="IU9" s="118" t="str">
        <f t="shared" si="13"/>
        <v/>
      </c>
      <c r="IV9" s="118" t="str">
        <f t="shared" si="14"/>
        <v/>
      </c>
      <c r="IW9" s="118" t="str">
        <f t="shared" si="14"/>
        <v/>
      </c>
      <c r="IX9" s="118" t="str">
        <f t="shared" si="14"/>
        <v/>
      </c>
      <c r="IY9" s="118" t="str">
        <f t="shared" si="14"/>
        <v/>
      </c>
      <c r="IZ9" s="118" t="str">
        <f t="shared" si="14"/>
        <v/>
      </c>
      <c r="JA9" s="118" t="str">
        <f t="shared" si="14"/>
        <v/>
      </c>
      <c r="JB9" s="118" t="str">
        <f t="shared" si="14"/>
        <v/>
      </c>
      <c r="JC9" s="118" t="str">
        <f t="shared" si="14"/>
        <v/>
      </c>
      <c r="JD9" s="118" t="str">
        <f t="shared" si="14"/>
        <v/>
      </c>
      <c r="JE9" s="118" t="str">
        <f t="shared" si="14"/>
        <v/>
      </c>
      <c r="JF9" s="118" t="str">
        <f t="shared" si="14"/>
        <v/>
      </c>
      <c r="JG9" s="118" t="str">
        <f t="shared" si="14"/>
        <v/>
      </c>
      <c r="JH9" s="118" t="str">
        <f t="shared" si="14"/>
        <v/>
      </c>
      <c r="JI9" s="118" t="str">
        <f t="shared" si="14"/>
        <v/>
      </c>
      <c r="JJ9" s="118" t="str">
        <f t="shared" si="14"/>
        <v/>
      </c>
      <c r="JK9" s="118" t="str">
        <f t="shared" si="15"/>
        <v/>
      </c>
      <c r="JL9" s="118" t="str">
        <f t="shared" si="15"/>
        <v/>
      </c>
      <c r="JM9" s="118" t="str">
        <f t="shared" si="15"/>
        <v/>
      </c>
      <c r="JN9" s="118" t="str">
        <f t="shared" si="15"/>
        <v/>
      </c>
      <c r="JO9" s="118" t="str">
        <f t="shared" si="15"/>
        <v/>
      </c>
      <c r="JP9" s="118" t="str">
        <f t="shared" si="15"/>
        <v/>
      </c>
      <c r="JQ9" s="118" t="str">
        <f t="shared" si="15"/>
        <v/>
      </c>
      <c r="JR9" s="118" t="str">
        <f t="shared" si="15"/>
        <v/>
      </c>
      <c r="JS9" s="118" t="str">
        <f t="shared" si="15"/>
        <v/>
      </c>
      <c r="JT9" s="118" t="str">
        <f t="shared" si="15"/>
        <v/>
      </c>
      <c r="JU9" s="118" t="str">
        <f t="shared" si="15"/>
        <v/>
      </c>
      <c r="JV9" s="203" t="str">
        <f t="shared" si="15"/>
        <v/>
      </c>
    </row>
    <row r="10" spans="1:282" s="208" customFormat="1" ht="12.75" customHeight="1" x14ac:dyDescent="0.2">
      <c r="A10" s="205"/>
      <c r="B10" s="206"/>
      <c r="C10" s="207"/>
      <c r="D10" s="56"/>
      <c r="E10" s="207"/>
      <c r="F10" s="206"/>
      <c r="H10" s="21"/>
      <c r="I10" s="21"/>
      <c r="J10" s="209"/>
      <c r="K10" s="209"/>
      <c r="L10" s="209"/>
      <c r="M10" s="209"/>
      <c r="N10" s="209"/>
      <c r="O10" s="209"/>
      <c r="P10" s="209"/>
      <c r="Q10" s="157" t="s">
        <v>39</v>
      </c>
      <c r="R10" s="157" t="s">
        <v>36</v>
      </c>
      <c r="S10" s="50" t="e">
        <f>NA()</f>
        <v>#N/A</v>
      </c>
      <c r="T10" s="50">
        <f t="shared" ref="T10:BJ11" si="18">IF(ISNUMBER(T51), T51, NA())</f>
        <v>375.70420000000001</v>
      </c>
      <c r="U10" s="50">
        <f t="shared" si="18"/>
        <v>345.84190000000001</v>
      </c>
      <c r="V10" s="50">
        <f t="shared" si="18"/>
        <v>299.46069999999997</v>
      </c>
      <c r="W10" s="50">
        <f t="shared" si="18"/>
        <v>253.32810000000001</v>
      </c>
      <c r="X10" s="50" t="e">
        <f t="shared" si="18"/>
        <v>#N/A</v>
      </c>
      <c r="Y10" s="50" t="e">
        <f t="shared" si="18"/>
        <v>#N/A</v>
      </c>
      <c r="Z10" s="50" t="e">
        <f t="shared" si="18"/>
        <v>#N/A</v>
      </c>
      <c r="AA10" s="50" t="e">
        <f t="shared" si="18"/>
        <v>#N/A</v>
      </c>
      <c r="AB10" s="50" t="e">
        <f t="shared" si="18"/>
        <v>#N/A</v>
      </c>
      <c r="AC10" s="50" t="e">
        <f t="shared" si="18"/>
        <v>#N/A</v>
      </c>
      <c r="AD10" s="50" t="e">
        <f t="shared" si="18"/>
        <v>#N/A</v>
      </c>
      <c r="AE10" s="50" t="e">
        <f t="shared" si="18"/>
        <v>#N/A</v>
      </c>
      <c r="AF10" s="50" t="e">
        <f t="shared" si="18"/>
        <v>#N/A</v>
      </c>
      <c r="AG10" s="50" t="e">
        <f t="shared" si="18"/>
        <v>#N/A</v>
      </c>
      <c r="AH10" s="50" t="e">
        <f t="shared" si="18"/>
        <v>#N/A</v>
      </c>
      <c r="AI10" s="50" t="e">
        <f t="shared" si="18"/>
        <v>#N/A</v>
      </c>
      <c r="AJ10" s="50" t="e">
        <f t="shared" si="18"/>
        <v>#N/A</v>
      </c>
      <c r="AK10" s="50" t="e">
        <f t="shared" si="18"/>
        <v>#N/A</v>
      </c>
      <c r="AL10" s="50" t="e">
        <f t="shared" si="18"/>
        <v>#N/A</v>
      </c>
      <c r="AM10" s="50" t="e">
        <f t="shared" si="18"/>
        <v>#N/A</v>
      </c>
      <c r="AN10" s="50" t="e">
        <f t="shared" si="18"/>
        <v>#N/A</v>
      </c>
      <c r="AO10" s="50" t="e">
        <f t="shared" si="18"/>
        <v>#N/A</v>
      </c>
      <c r="AP10" s="50" t="e">
        <f t="shared" si="18"/>
        <v>#N/A</v>
      </c>
      <c r="AQ10" s="50" t="e">
        <f t="shared" si="18"/>
        <v>#N/A</v>
      </c>
      <c r="AR10" s="50" t="e">
        <f t="shared" si="18"/>
        <v>#N/A</v>
      </c>
      <c r="AS10" s="50" t="e">
        <f t="shared" si="18"/>
        <v>#N/A</v>
      </c>
      <c r="AT10" s="50" t="e">
        <f t="shared" si="18"/>
        <v>#N/A</v>
      </c>
      <c r="AU10" s="50" t="e">
        <f t="shared" si="18"/>
        <v>#N/A</v>
      </c>
      <c r="AV10" s="50" t="e">
        <f t="shared" si="18"/>
        <v>#N/A</v>
      </c>
      <c r="AW10" s="50" t="e">
        <f t="shared" si="18"/>
        <v>#N/A</v>
      </c>
      <c r="AX10" s="50" t="e">
        <f t="shared" si="18"/>
        <v>#N/A</v>
      </c>
      <c r="AY10" s="50" t="e">
        <f t="shared" si="18"/>
        <v>#N/A</v>
      </c>
      <c r="AZ10" s="50" t="e">
        <f t="shared" si="18"/>
        <v>#N/A</v>
      </c>
      <c r="BA10" s="50" t="e">
        <f t="shared" si="18"/>
        <v>#N/A</v>
      </c>
      <c r="BB10" s="50" t="e">
        <f t="shared" si="18"/>
        <v>#N/A</v>
      </c>
      <c r="BC10" s="50" t="e">
        <f t="shared" si="18"/>
        <v>#N/A</v>
      </c>
      <c r="BD10" s="50" t="e">
        <f t="shared" si="18"/>
        <v>#N/A</v>
      </c>
      <c r="BE10" s="50" t="e">
        <f t="shared" si="18"/>
        <v>#N/A</v>
      </c>
      <c r="BF10" s="50" t="e">
        <f t="shared" si="18"/>
        <v>#N/A</v>
      </c>
      <c r="BG10" s="50" t="e">
        <f t="shared" si="18"/>
        <v>#N/A</v>
      </c>
      <c r="BH10" s="50" t="e">
        <f t="shared" si="18"/>
        <v>#N/A</v>
      </c>
      <c r="BI10" s="50" t="e">
        <f t="shared" si="18"/>
        <v>#N/A</v>
      </c>
      <c r="BJ10" s="175" t="e">
        <f t="shared" si="18"/>
        <v>#N/A</v>
      </c>
      <c r="BK10" s="50" t="e">
        <v>#N/A</v>
      </c>
      <c r="BL10" s="50">
        <f t="shared" ref="BL10:CA11" si="19">IF(ISNUMBER(T91), T91, NA())</f>
        <v>422.79289999999997</v>
      </c>
      <c r="BM10" s="50">
        <f t="shared" si="19"/>
        <v>345.91489999999999</v>
      </c>
      <c r="BN10" s="50">
        <f t="shared" si="19"/>
        <v>298.29090000000002</v>
      </c>
      <c r="BO10" s="50">
        <f t="shared" si="19"/>
        <v>253.44579999999999</v>
      </c>
      <c r="BP10" s="50" t="e">
        <f t="shared" si="19"/>
        <v>#N/A</v>
      </c>
      <c r="BQ10" s="50" t="e">
        <f t="shared" si="19"/>
        <v>#N/A</v>
      </c>
      <c r="BR10" s="50" t="e">
        <f t="shared" si="19"/>
        <v>#N/A</v>
      </c>
      <c r="BS10" s="50" t="e">
        <f t="shared" si="19"/>
        <v>#N/A</v>
      </c>
      <c r="BT10" s="50" t="e">
        <f t="shared" si="19"/>
        <v>#N/A</v>
      </c>
      <c r="BU10" s="50" t="e">
        <f t="shared" si="19"/>
        <v>#N/A</v>
      </c>
      <c r="BV10" s="50" t="e">
        <f t="shared" si="19"/>
        <v>#N/A</v>
      </c>
      <c r="BW10" s="50" t="e">
        <f t="shared" si="19"/>
        <v>#N/A</v>
      </c>
      <c r="BX10" s="50" t="e">
        <f t="shared" si="19"/>
        <v>#N/A</v>
      </c>
      <c r="BY10" s="50" t="e">
        <f t="shared" si="19"/>
        <v>#N/A</v>
      </c>
      <c r="BZ10" s="50" t="e">
        <f t="shared" si="19"/>
        <v>#N/A</v>
      </c>
      <c r="CA10" s="50" t="e">
        <f t="shared" si="19"/>
        <v>#N/A</v>
      </c>
      <c r="CB10" s="50" t="e">
        <f t="shared" ref="CB10:CQ11" si="20">IF(ISNUMBER(AJ91), AJ91, NA())</f>
        <v>#N/A</v>
      </c>
      <c r="CC10" s="50" t="e">
        <f t="shared" si="20"/>
        <v>#N/A</v>
      </c>
      <c r="CD10" s="50" t="e">
        <f t="shared" si="20"/>
        <v>#N/A</v>
      </c>
      <c r="CE10" s="50" t="e">
        <f t="shared" si="20"/>
        <v>#N/A</v>
      </c>
      <c r="CF10" s="50" t="e">
        <f t="shared" si="20"/>
        <v>#N/A</v>
      </c>
      <c r="CG10" s="50" t="e">
        <f t="shared" si="20"/>
        <v>#N/A</v>
      </c>
      <c r="CH10" s="50" t="e">
        <f t="shared" si="20"/>
        <v>#N/A</v>
      </c>
      <c r="CI10" s="50" t="e">
        <f t="shared" si="20"/>
        <v>#N/A</v>
      </c>
      <c r="CJ10" s="50" t="e">
        <f t="shared" si="20"/>
        <v>#N/A</v>
      </c>
      <c r="CK10" s="50" t="e">
        <f t="shared" si="20"/>
        <v>#N/A</v>
      </c>
      <c r="CL10" s="50" t="e">
        <f t="shared" si="20"/>
        <v>#N/A</v>
      </c>
      <c r="CM10" s="50" t="e">
        <f t="shared" si="20"/>
        <v>#N/A</v>
      </c>
      <c r="CN10" s="50" t="e">
        <f t="shared" si="20"/>
        <v>#N/A</v>
      </c>
      <c r="CO10" s="50" t="e">
        <f t="shared" si="20"/>
        <v>#N/A</v>
      </c>
      <c r="CP10" s="50" t="e">
        <f t="shared" si="20"/>
        <v>#N/A</v>
      </c>
      <c r="CQ10" s="50" t="e">
        <f t="shared" si="20"/>
        <v>#N/A</v>
      </c>
      <c r="CR10" s="50" t="e">
        <f t="shared" ref="CO10:DB11" si="21">IF(ISNUMBER(AZ91), AZ91, NA())</f>
        <v>#N/A</v>
      </c>
      <c r="CS10" s="50" t="e">
        <f t="shared" si="21"/>
        <v>#N/A</v>
      </c>
      <c r="CT10" s="50" t="e">
        <f t="shared" si="21"/>
        <v>#N/A</v>
      </c>
      <c r="CU10" s="50" t="e">
        <f t="shared" si="21"/>
        <v>#N/A</v>
      </c>
      <c r="CV10" s="50" t="e">
        <f t="shared" si="21"/>
        <v>#N/A</v>
      </c>
      <c r="CW10" s="50" t="e">
        <f t="shared" si="21"/>
        <v>#N/A</v>
      </c>
      <c r="CX10" s="50" t="e">
        <f t="shared" si="21"/>
        <v>#N/A</v>
      </c>
      <c r="CY10" s="50" t="e">
        <f t="shared" si="21"/>
        <v>#N/A</v>
      </c>
      <c r="CZ10" s="50" t="e">
        <f t="shared" si="21"/>
        <v>#N/A</v>
      </c>
      <c r="DA10" s="50" t="e">
        <f t="shared" si="21"/>
        <v>#N/A</v>
      </c>
      <c r="DB10" s="175" t="e">
        <f t="shared" si="21"/>
        <v>#N/A</v>
      </c>
      <c r="DC10" s="50" t="e">
        <v>#N/A</v>
      </c>
      <c r="DD10" s="50">
        <f t="shared" ref="DD10:DS11" si="22">IF(ISNUMBER(T131), T131, NA())</f>
        <v>390.28300000000002</v>
      </c>
      <c r="DE10" s="50">
        <f t="shared" si="22"/>
        <v>343.72730000000001</v>
      </c>
      <c r="DF10" s="50">
        <f t="shared" si="22"/>
        <v>296.6506</v>
      </c>
      <c r="DG10" s="50">
        <f t="shared" si="22"/>
        <v>252.35650000000001</v>
      </c>
      <c r="DH10" s="50" t="e">
        <f t="shared" si="22"/>
        <v>#N/A</v>
      </c>
      <c r="DI10" s="50" t="e">
        <f t="shared" si="22"/>
        <v>#N/A</v>
      </c>
      <c r="DJ10" s="50" t="e">
        <f t="shared" si="22"/>
        <v>#N/A</v>
      </c>
      <c r="DK10" s="50" t="e">
        <f t="shared" si="22"/>
        <v>#N/A</v>
      </c>
      <c r="DL10" s="50" t="e">
        <f t="shared" si="22"/>
        <v>#N/A</v>
      </c>
      <c r="DM10" s="50" t="e">
        <f t="shared" si="22"/>
        <v>#N/A</v>
      </c>
      <c r="DN10" s="50" t="e">
        <f t="shared" si="22"/>
        <v>#N/A</v>
      </c>
      <c r="DO10" s="50" t="e">
        <f t="shared" si="22"/>
        <v>#N/A</v>
      </c>
      <c r="DP10" s="50" t="e">
        <f t="shared" si="22"/>
        <v>#N/A</v>
      </c>
      <c r="DQ10" s="50" t="e">
        <f t="shared" si="22"/>
        <v>#N/A</v>
      </c>
      <c r="DR10" s="50" t="e">
        <f t="shared" si="22"/>
        <v>#N/A</v>
      </c>
      <c r="DS10" s="50" t="e">
        <f t="shared" si="22"/>
        <v>#N/A</v>
      </c>
      <c r="DT10" s="50" t="e">
        <f t="shared" ref="DT10:EI11" si="23">IF(ISNUMBER(AJ131), AJ131, NA())</f>
        <v>#N/A</v>
      </c>
      <c r="DU10" s="50" t="e">
        <f t="shared" si="23"/>
        <v>#N/A</v>
      </c>
      <c r="DV10" s="50" t="e">
        <f t="shared" si="23"/>
        <v>#N/A</v>
      </c>
      <c r="DW10" s="50" t="e">
        <f t="shared" si="23"/>
        <v>#N/A</v>
      </c>
      <c r="DX10" s="50" t="e">
        <f t="shared" si="23"/>
        <v>#N/A</v>
      </c>
      <c r="DY10" s="50" t="e">
        <f t="shared" si="23"/>
        <v>#N/A</v>
      </c>
      <c r="DZ10" s="50" t="e">
        <f t="shared" si="23"/>
        <v>#N/A</v>
      </c>
      <c r="EA10" s="50" t="e">
        <f t="shared" si="23"/>
        <v>#N/A</v>
      </c>
      <c r="EB10" s="50" t="e">
        <f t="shared" si="23"/>
        <v>#N/A</v>
      </c>
      <c r="EC10" s="50" t="e">
        <f t="shared" si="23"/>
        <v>#N/A</v>
      </c>
      <c r="ED10" s="50" t="e">
        <f t="shared" si="23"/>
        <v>#N/A</v>
      </c>
      <c r="EE10" s="50" t="e">
        <f t="shared" si="23"/>
        <v>#N/A</v>
      </c>
      <c r="EF10" s="50" t="e">
        <f t="shared" si="23"/>
        <v>#N/A</v>
      </c>
      <c r="EG10" s="50" t="e">
        <f t="shared" si="23"/>
        <v>#N/A</v>
      </c>
      <c r="EH10" s="50" t="e">
        <f t="shared" si="23"/>
        <v>#N/A</v>
      </c>
      <c r="EI10" s="50" t="e">
        <f t="shared" si="23"/>
        <v>#N/A</v>
      </c>
      <c r="EJ10" s="50" t="e">
        <f t="shared" ref="EG10:ET11" si="24">IF(ISNUMBER(AZ131), AZ131, NA())</f>
        <v>#N/A</v>
      </c>
      <c r="EK10" s="50" t="e">
        <f t="shared" si="24"/>
        <v>#N/A</v>
      </c>
      <c r="EL10" s="50" t="e">
        <f t="shared" si="24"/>
        <v>#N/A</v>
      </c>
      <c r="EM10" s="50" t="e">
        <f t="shared" si="24"/>
        <v>#N/A</v>
      </c>
      <c r="EN10" s="50" t="e">
        <f t="shared" si="24"/>
        <v>#N/A</v>
      </c>
      <c r="EO10" s="50" t="e">
        <f t="shared" si="24"/>
        <v>#N/A</v>
      </c>
      <c r="EP10" s="50" t="e">
        <f t="shared" si="24"/>
        <v>#N/A</v>
      </c>
      <c r="EQ10" s="50" t="e">
        <f t="shared" si="24"/>
        <v>#N/A</v>
      </c>
      <c r="ER10" s="50" t="e">
        <f t="shared" si="24"/>
        <v>#N/A</v>
      </c>
      <c r="ES10" s="50" t="e">
        <f t="shared" si="24"/>
        <v>#N/A</v>
      </c>
      <c r="ET10" s="175" t="e">
        <f t="shared" si="24"/>
        <v>#N/A</v>
      </c>
      <c r="EU10" s="50" t="e">
        <v>#N/A</v>
      </c>
      <c r="EV10" s="50">
        <f t="shared" ref="EV10:FK11" si="25">IF(ISNUMBER(T171), T171, NA())</f>
        <v>401.54320000000001</v>
      </c>
      <c r="EW10" s="50">
        <f t="shared" si="25"/>
        <v>334.83580000000001</v>
      </c>
      <c r="EX10" s="50">
        <f t="shared" si="25"/>
        <v>287.81779999999998</v>
      </c>
      <c r="EY10" s="50">
        <f t="shared" si="25"/>
        <v>247.5917</v>
      </c>
      <c r="EZ10" s="50" t="e">
        <f t="shared" si="25"/>
        <v>#N/A</v>
      </c>
      <c r="FA10" s="50" t="e">
        <f t="shared" si="25"/>
        <v>#N/A</v>
      </c>
      <c r="FB10" s="50" t="e">
        <f t="shared" si="25"/>
        <v>#N/A</v>
      </c>
      <c r="FC10" s="50" t="e">
        <f t="shared" si="25"/>
        <v>#N/A</v>
      </c>
      <c r="FD10" s="50" t="e">
        <f t="shared" si="25"/>
        <v>#N/A</v>
      </c>
      <c r="FE10" s="50" t="e">
        <f t="shared" si="25"/>
        <v>#N/A</v>
      </c>
      <c r="FF10" s="50" t="e">
        <f t="shared" si="25"/>
        <v>#N/A</v>
      </c>
      <c r="FG10" s="50" t="e">
        <f t="shared" si="25"/>
        <v>#N/A</v>
      </c>
      <c r="FH10" s="50" t="e">
        <f t="shared" si="25"/>
        <v>#N/A</v>
      </c>
      <c r="FI10" s="50" t="e">
        <f t="shared" si="25"/>
        <v>#N/A</v>
      </c>
      <c r="FJ10" s="50" t="e">
        <f t="shared" si="25"/>
        <v>#N/A</v>
      </c>
      <c r="FK10" s="50" t="e">
        <f t="shared" si="25"/>
        <v>#N/A</v>
      </c>
      <c r="FL10" s="50" t="e">
        <f t="shared" ref="FL10:GA11" si="26">IF(ISNUMBER(AJ171), AJ171, NA())</f>
        <v>#N/A</v>
      </c>
      <c r="FM10" s="50" t="e">
        <f t="shared" si="26"/>
        <v>#N/A</v>
      </c>
      <c r="FN10" s="50" t="e">
        <f t="shared" si="26"/>
        <v>#N/A</v>
      </c>
      <c r="FO10" s="50" t="e">
        <f t="shared" si="26"/>
        <v>#N/A</v>
      </c>
      <c r="FP10" s="50" t="e">
        <f t="shared" si="26"/>
        <v>#N/A</v>
      </c>
      <c r="FQ10" s="50" t="e">
        <f t="shared" si="26"/>
        <v>#N/A</v>
      </c>
      <c r="FR10" s="50" t="e">
        <f t="shared" si="26"/>
        <v>#N/A</v>
      </c>
      <c r="FS10" s="50" t="e">
        <f t="shared" si="26"/>
        <v>#N/A</v>
      </c>
      <c r="FT10" s="50" t="e">
        <f t="shared" si="26"/>
        <v>#N/A</v>
      </c>
      <c r="FU10" s="50" t="e">
        <f t="shared" si="26"/>
        <v>#N/A</v>
      </c>
      <c r="FV10" s="50" t="e">
        <f t="shared" si="26"/>
        <v>#N/A</v>
      </c>
      <c r="FW10" s="50" t="e">
        <f t="shared" si="26"/>
        <v>#N/A</v>
      </c>
      <c r="FX10" s="50" t="e">
        <f t="shared" si="26"/>
        <v>#N/A</v>
      </c>
      <c r="FY10" s="50" t="e">
        <f t="shared" si="26"/>
        <v>#N/A</v>
      </c>
      <c r="FZ10" s="50" t="e">
        <f t="shared" si="26"/>
        <v>#N/A</v>
      </c>
      <c r="GA10" s="50" t="e">
        <f t="shared" si="26"/>
        <v>#N/A</v>
      </c>
      <c r="GB10" s="50" t="e">
        <f t="shared" ref="FY10:GL11" si="27">IF(ISNUMBER(AZ171), AZ171, NA())</f>
        <v>#N/A</v>
      </c>
      <c r="GC10" s="50" t="e">
        <f t="shared" si="27"/>
        <v>#N/A</v>
      </c>
      <c r="GD10" s="50" t="e">
        <f t="shared" si="27"/>
        <v>#N/A</v>
      </c>
      <c r="GE10" s="50" t="e">
        <f t="shared" si="27"/>
        <v>#N/A</v>
      </c>
      <c r="GF10" s="50" t="e">
        <f t="shared" si="27"/>
        <v>#N/A</v>
      </c>
      <c r="GG10" s="50" t="e">
        <f t="shared" si="27"/>
        <v>#N/A</v>
      </c>
      <c r="GH10" s="50" t="e">
        <f t="shared" si="27"/>
        <v>#N/A</v>
      </c>
      <c r="GI10" s="50" t="e">
        <f t="shared" si="27"/>
        <v>#N/A</v>
      </c>
      <c r="GJ10" s="50" t="e">
        <f t="shared" si="27"/>
        <v>#N/A</v>
      </c>
      <c r="GK10" s="50" t="e">
        <f t="shared" si="27"/>
        <v>#N/A</v>
      </c>
      <c r="GL10" s="175" t="e">
        <f t="shared" si="27"/>
        <v>#N/A</v>
      </c>
      <c r="GM10" s="50" t="e">
        <v>#N/A</v>
      </c>
      <c r="GN10" s="204" t="e">
        <f t="shared" ref="GN10:HC11" si="28">IF(ISNUMBER(T211), T211, NA())</f>
        <v>#N/A</v>
      </c>
      <c r="GO10" s="50" t="e">
        <f t="shared" si="28"/>
        <v>#N/A</v>
      </c>
      <c r="GP10" s="50" t="e">
        <f t="shared" si="28"/>
        <v>#N/A</v>
      </c>
      <c r="GQ10" s="50" t="e">
        <f t="shared" si="28"/>
        <v>#N/A</v>
      </c>
      <c r="GR10" s="50" t="e">
        <f t="shared" si="28"/>
        <v>#N/A</v>
      </c>
      <c r="GS10" s="50" t="e">
        <f t="shared" si="28"/>
        <v>#N/A</v>
      </c>
      <c r="GT10" s="50" t="e">
        <f t="shared" si="28"/>
        <v>#N/A</v>
      </c>
      <c r="GU10" s="50" t="e">
        <f t="shared" si="28"/>
        <v>#N/A</v>
      </c>
      <c r="GV10" s="50" t="e">
        <f t="shared" si="28"/>
        <v>#N/A</v>
      </c>
      <c r="GW10" s="50" t="e">
        <f t="shared" si="28"/>
        <v>#N/A</v>
      </c>
      <c r="GX10" s="50" t="e">
        <f t="shared" si="28"/>
        <v>#N/A</v>
      </c>
      <c r="GY10" s="50" t="e">
        <f t="shared" si="28"/>
        <v>#N/A</v>
      </c>
      <c r="GZ10" s="50" t="e">
        <f t="shared" si="28"/>
        <v>#N/A</v>
      </c>
      <c r="HA10" s="50" t="e">
        <f t="shared" si="28"/>
        <v>#N/A</v>
      </c>
      <c r="HB10" s="50" t="e">
        <f t="shared" si="28"/>
        <v>#N/A</v>
      </c>
      <c r="HC10" s="50" t="e">
        <f t="shared" si="28"/>
        <v>#N/A</v>
      </c>
      <c r="HD10" s="50" t="e">
        <f t="shared" ref="HD10:HS11" si="29">IF(ISNUMBER(AJ211), AJ211, NA())</f>
        <v>#N/A</v>
      </c>
      <c r="HE10" s="50" t="e">
        <f t="shared" si="29"/>
        <v>#N/A</v>
      </c>
      <c r="HF10" s="50" t="e">
        <f t="shared" si="29"/>
        <v>#N/A</v>
      </c>
      <c r="HG10" s="50" t="e">
        <f t="shared" si="29"/>
        <v>#N/A</v>
      </c>
      <c r="HH10" s="50" t="e">
        <f t="shared" si="29"/>
        <v>#N/A</v>
      </c>
      <c r="HI10" s="50" t="e">
        <f t="shared" si="29"/>
        <v>#N/A</v>
      </c>
      <c r="HJ10" s="50" t="e">
        <f t="shared" si="29"/>
        <v>#N/A</v>
      </c>
      <c r="HK10" s="50" t="e">
        <f t="shared" si="29"/>
        <v>#N/A</v>
      </c>
      <c r="HL10" s="50" t="e">
        <f t="shared" si="29"/>
        <v>#N/A</v>
      </c>
      <c r="HM10" s="50" t="e">
        <f t="shared" si="29"/>
        <v>#N/A</v>
      </c>
      <c r="HN10" s="50" t="e">
        <f t="shared" si="29"/>
        <v>#N/A</v>
      </c>
      <c r="HO10" s="50" t="e">
        <f t="shared" si="29"/>
        <v>#N/A</v>
      </c>
      <c r="HP10" s="50" t="e">
        <f t="shared" si="29"/>
        <v>#N/A</v>
      </c>
      <c r="HQ10" s="50" t="e">
        <f t="shared" si="29"/>
        <v>#N/A</v>
      </c>
      <c r="HR10" s="50" t="e">
        <f t="shared" si="29"/>
        <v>#N/A</v>
      </c>
      <c r="HS10" s="50" t="e">
        <f t="shared" si="29"/>
        <v>#N/A</v>
      </c>
      <c r="HT10" s="50" t="e">
        <f t="shared" ref="HQ10:ID11" si="30">IF(ISNUMBER(AZ211), AZ211, NA())</f>
        <v>#N/A</v>
      </c>
      <c r="HU10" s="50" t="e">
        <f t="shared" si="30"/>
        <v>#N/A</v>
      </c>
      <c r="HV10" s="50" t="e">
        <f t="shared" si="30"/>
        <v>#N/A</v>
      </c>
      <c r="HW10" s="50" t="e">
        <f t="shared" si="30"/>
        <v>#N/A</v>
      </c>
      <c r="HX10" s="50" t="e">
        <f t="shared" si="30"/>
        <v>#N/A</v>
      </c>
      <c r="HY10" s="50" t="e">
        <f t="shared" si="30"/>
        <v>#N/A</v>
      </c>
      <c r="HZ10" s="50" t="e">
        <f t="shared" si="30"/>
        <v>#N/A</v>
      </c>
      <c r="IA10" s="50" t="e">
        <f t="shared" si="30"/>
        <v>#N/A</v>
      </c>
      <c r="IB10" s="50" t="e">
        <f t="shared" si="30"/>
        <v>#N/A</v>
      </c>
      <c r="IC10" s="50" t="e">
        <f t="shared" si="30"/>
        <v>#N/A</v>
      </c>
      <c r="ID10" s="175" t="e">
        <f t="shared" si="30"/>
        <v>#N/A</v>
      </c>
      <c r="IE10" s="50" t="e">
        <v>#N/A</v>
      </c>
      <c r="IF10" s="50" t="e">
        <f t="shared" ref="IF10:IU11" si="31">IF(ISNUMBER(T251), T251, NA())</f>
        <v>#N/A</v>
      </c>
      <c r="IG10" s="50" t="e">
        <f t="shared" si="31"/>
        <v>#N/A</v>
      </c>
      <c r="IH10" s="50" t="e">
        <f t="shared" si="31"/>
        <v>#N/A</v>
      </c>
      <c r="II10" s="50" t="e">
        <f t="shared" si="31"/>
        <v>#N/A</v>
      </c>
      <c r="IJ10" s="50" t="e">
        <f t="shared" si="31"/>
        <v>#N/A</v>
      </c>
      <c r="IK10" s="50" t="e">
        <f t="shared" si="31"/>
        <v>#N/A</v>
      </c>
      <c r="IL10" s="50" t="e">
        <f t="shared" si="31"/>
        <v>#N/A</v>
      </c>
      <c r="IM10" s="50" t="e">
        <f t="shared" si="31"/>
        <v>#N/A</v>
      </c>
      <c r="IN10" s="50" t="e">
        <f t="shared" si="31"/>
        <v>#N/A</v>
      </c>
      <c r="IO10" s="50" t="e">
        <f t="shared" si="31"/>
        <v>#N/A</v>
      </c>
      <c r="IP10" s="50" t="e">
        <f t="shared" si="31"/>
        <v>#N/A</v>
      </c>
      <c r="IQ10" s="50" t="e">
        <f t="shared" si="31"/>
        <v>#N/A</v>
      </c>
      <c r="IR10" s="50" t="e">
        <f t="shared" si="31"/>
        <v>#N/A</v>
      </c>
      <c r="IS10" s="50" t="e">
        <f t="shared" si="31"/>
        <v>#N/A</v>
      </c>
      <c r="IT10" s="50" t="e">
        <f t="shared" si="31"/>
        <v>#N/A</v>
      </c>
      <c r="IU10" s="50" t="e">
        <f t="shared" si="31"/>
        <v>#N/A</v>
      </c>
      <c r="IV10" s="50" t="e">
        <f t="shared" ref="IV10:JK11" si="32">IF(ISNUMBER(AJ251), AJ251, NA())</f>
        <v>#N/A</v>
      </c>
      <c r="IW10" s="50" t="e">
        <f t="shared" si="32"/>
        <v>#N/A</v>
      </c>
      <c r="IX10" s="50" t="e">
        <f t="shared" si="32"/>
        <v>#N/A</v>
      </c>
      <c r="IY10" s="50" t="e">
        <f t="shared" si="32"/>
        <v>#N/A</v>
      </c>
      <c r="IZ10" s="50" t="e">
        <f t="shared" si="32"/>
        <v>#N/A</v>
      </c>
      <c r="JA10" s="50" t="e">
        <f t="shared" si="32"/>
        <v>#N/A</v>
      </c>
      <c r="JB10" s="50" t="e">
        <f t="shared" si="32"/>
        <v>#N/A</v>
      </c>
      <c r="JC10" s="50" t="e">
        <f t="shared" si="32"/>
        <v>#N/A</v>
      </c>
      <c r="JD10" s="50" t="e">
        <f t="shared" si="32"/>
        <v>#N/A</v>
      </c>
      <c r="JE10" s="50" t="e">
        <f t="shared" si="32"/>
        <v>#N/A</v>
      </c>
      <c r="JF10" s="50" t="e">
        <f t="shared" si="32"/>
        <v>#N/A</v>
      </c>
      <c r="JG10" s="50" t="e">
        <f t="shared" si="32"/>
        <v>#N/A</v>
      </c>
      <c r="JH10" s="50" t="e">
        <f t="shared" si="32"/>
        <v>#N/A</v>
      </c>
      <c r="JI10" s="50" t="e">
        <f t="shared" si="32"/>
        <v>#N/A</v>
      </c>
      <c r="JJ10" s="50" t="e">
        <f t="shared" si="32"/>
        <v>#N/A</v>
      </c>
      <c r="JK10" s="50" t="e">
        <f t="shared" si="32"/>
        <v>#N/A</v>
      </c>
      <c r="JL10" s="50" t="e">
        <f t="shared" ref="JI10:JV11" si="33">IF(ISNUMBER(AZ251), AZ251, NA())</f>
        <v>#N/A</v>
      </c>
      <c r="JM10" s="50" t="e">
        <f t="shared" si="33"/>
        <v>#N/A</v>
      </c>
      <c r="JN10" s="50" t="e">
        <f t="shared" si="33"/>
        <v>#N/A</v>
      </c>
      <c r="JO10" s="50" t="e">
        <f t="shared" si="33"/>
        <v>#N/A</v>
      </c>
      <c r="JP10" s="50" t="e">
        <f t="shared" si="33"/>
        <v>#N/A</v>
      </c>
      <c r="JQ10" s="50" t="e">
        <f t="shared" si="33"/>
        <v>#N/A</v>
      </c>
      <c r="JR10" s="50" t="e">
        <f t="shared" si="33"/>
        <v>#N/A</v>
      </c>
      <c r="JS10" s="50" t="e">
        <f t="shared" si="33"/>
        <v>#N/A</v>
      </c>
      <c r="JT10" s="50" t="e">
        <f t="shared" si="33"/>
        <v>#N/A</v>
      </c>
      <c r="JU10" s="50" t="e">
        <f t="shared" si="33"/>
        <v>#N/A</v>
      </c>
      <c r="JV10" s="175" t="e">
        <f t="shared" si="33"/>
        <v>#N/A</v>
      </c>
    </row>
    <row r="11" spans="1:282" s="208" customFormat="1" ht="12.75" customHeight="1" x14ac:dyDescent="0.2">
      <c r="A11" s="210"/>
      <c r="B11" s="148"/>
      <c r="C11" s="148"/>
      <c r="D11" s="148"/>
      <c r="E11" s="148"/>
      <c r="F11" s="148"/>
      <c r="G11" s="148"/>
      <c r="H11" s="21"/>
      <c r="I11" s="21"/>
      <c r="J11" s="209"/>
      <c r="K11" s="209"/>
      <c r="L11" s="209"/>
      <c r="M11" s="209"/>
      <c r="N11" s="209"/>
      <c r="O11" s="209"/>
      <c r="P11" s="209"/>
      <c r="Q11" s="54" t="s">
        <v>38</v>
      </c>
      <c r="R11" s="54" t="s">
        <v>37</v>
      </c>
      <c r="S11" s="55" t="e">
        <f>NA()</f>
        <v>#N/A</v>
      </c>
      <c r="T11" s="55">
        <f t="shared" si="18"/>
        <v>9.9021000000000008</v>
      </c>
      <c r="U11" s="55">
        <f t="shared" si="18"/>
        <v>7.9501999999999997</v>
      </c>
      <c r="V11" s="55">
        <f t="shared" si="18"/>
        <v>5.4747000000000003</v>
      </c>
      <c r="W11" s="55">
        <f t="shared" si="18"/>
        <v>3.7132999999999998</v>
      </c>
      <c r="X11" s="55" t="e">
        <f t="shared" si="18"/>
        <v>#N/A</v>
      </c>
      <c r="Y11" s="55" t="e">
        <f t="shared" si="18"/>
        <v>#N/A</v>
      </c>
      <c r="Z11" s="55" t="e">
        <f t="shared" si="18"/>
        <v>#N/A</v>
      </c>
      <c r="AA11" s="55" t="e">
        <f t="shared" si="18"/>
        <v>#N/A</v>
      </c>
      <c r="AB11" s="55" t="e">
        <f t="shared" si="18"/>
        <v>#N/A</v>
      </c>
      <c r="AC11" s="55" t="e">
        <f t="shared" si="18"/>
        <v>#N/A</v>
      </c>
      <c r="AD11" s="55" t="e">
        <f t="shared" si="18"/>
        <v>#N/A</v>
      </c>
      <c r="AE11" s="55" t="e">
        <f t="shared" si="18"/>
        <v>#N/A</v>
      </c>
      <c r="AF11" s="55" t="e">
        <f t="shared" si="18"/>
        <v>#N/A</v>
      </c>
      <c r="AG11" s="55" t="e">
        <f t="shared" si="18"/>
        <v>#N/A</v>
      </c>
      <c r="AH11" s="55" t="e">
        <f t="shared" si="18"/>
        <v>#N/A</v>
      </c>
      <c r="AI11" s="55" t="e">
        <f t="shared" si="18"/>
        <v>#N/A</v>
      </c>
      <c r="AJ11" s="55" t="e">
        <f t="shared" si="18"/>
        <v>#N/A</v>
      </c>
      <c r="AK11" s="55" t="e">
        <f t="shared" si="18"/>
        <v>#N/A</v>
      </c>
      <c r="AL11" s="55" t="e">
        <f t="shared" si="18"/>
        <v>#N/A</v>
      </c>
      <c r="AM11" s="55" t="e">
        <f t="shared" si="18"/>
        <v>#N/A</v>
      </c>
      <c r="AN11" s="55" t="e">
        <f t="shared" si="18"/>
        <v>#N/A</v>
      </c>
      <c r="AO11" s="55" t="e">
        <f t="shared" si="18"/>
        <v>#N/A</v>
      </c>
      <c r="AP11" s="55" t="e">
        <f t="shared" si="18"/>
        <v>#N/A</v>
      </c>
      <c r="AQ11" s="55" t="e">
        <f t="shared" si="18"/>
        <v>#N/A</v>
      </c>
      <c r="AR11" s="55" t="e">
        <f t="shared" si="18"/>
        <v>#N/A</v>
      </c>
      <c r="AS11" s="55" t="e">
        <f t="shared" si="18"/>
        <v>#N/A</v>
      </c>
      <c r="AT11" s="55" t="e">
        <f t="shared" si="18"/>
        <v>#N/A</v>
      </c>
      <c r="AU11" s="55" t="e">
        <f t="shared" si="18"/>
        <v>#N/A</v>
      </c>
      <c r="AV11" s="55" t="e">
        <f t="shared" si="18"/>
        <v>#N/A</v>
      </c>
      <c r="AW11" s="55" t="e">
        <f t="shared" si="18"/>
        <v>#N/A</v>
      </c>
      <c r="AX11" s="55" t="e">
        <f t="shared" si="18"/>
        <v>#N/A</v>
      </c>
      <c r="AY11" s="55" t="e">
        <f t="shared" si="18"/>
        <v>#N/A</v>
      </c>
      <c r="AZ11" s="55" t="e">
        <f t="shared" si="18"/>
        <v>#N/A</v>
      </c>
      <c r="BA11" s="55" t="e">
        <f t="shared" si="18"/>
        <v>#N/A</v>
      </c>
      <c r="BB11" s="55" t="e">
        <f t="shared" si="18"/>
        <v>#N/A</v>
      </c>
      <c r="BC11" s="55" t="e">
        <f t="shared" si="18"/>
        <v>#N/A</v>
      </c>
      <c r="BD11" s="55" t="e">
        <f t="shared" si="18"/>
        <v>#N/A</v>
      </c>
      <c r="BE11" s="55" t="e">
        <f t="shared" si="18"/>
        <v>#N/A</v>
      </c>
      <c r="BF11" s="55" t="e">
        <f t="shared" si="18"/>
        <v>#N/A</v>
      </c>
      <c r="BG11" s="55" t="e">
        <f t="shared" si="18"/>
        <v>#N/A</v>
      </c>
      <c r="BH11" s="55" t="e">
        <f t="shared" si="18"/>
        <v>#N/A</v>
      </c>
      <c r="BI11" s="55" t="e">
        <f t="shared" si="18"/>
        <v>#N/A</v>
      </c>
      <c r="BJ11" s="176" t="e">
        <f t="shared" si="18"/>
        <v>#N/A</v>
      </c>
      <c r="BK11" s="55" t="e">
        <v>#N/A</v>
      </c>
      <c r="BL11" s="55">
        <f t="shared" si="19"/>
        <v>11.279199999999999</v>
      </c>
      <c r="BM11" s="55">
        <f t="shared" si="19"/>
        <v>7.5842999999999998</v>
      </c>
      <c r="BN11" s="55">
        <f t="shared" si="19"/>
        <v>4.4728000000000003</v>
      </c>
      <c r="BO11" s="55">
        <f t="shared" si="19"/>
        <v>3.5004</v>
      </c>
      <c r="BP11" s="55" t="e">
        <f t="shared" si="19"/>
        <v>#N/A</v>
      </c>
      <c r="BQ11" s="55" t="e">
        <f t="shared" si="19"/>
        <v>#N/A</v>
      </c>
      <c r="BR11" s="55" t="e">
        <f t="shared" si="19"/>
        <v>#N/A</v>
      </c>
      <c r="BS11" s="55" t="e">
        <f t="shared" si="19"/>
        <v>#N/A</v>
      </c>
      <c r="BT11" s="55" t="e">
        <f t="shared" si="19"/>
        <v>#N/A</v>
      </c>
      <c r="BU11" s="55" t="e">
        <f t="shared" si="19"/>
        <v>#N/A</v>
      </c>
      <c r="BV11" s="55" t="e">
        <f t="shared" si="19"/>
        <v>#N/A</v>
      </c>
      <c r="BW11" s="55" t="e">
        <f t="shared" si="19"/>
        <v>#N/A</v>
      </c>
      <c r="BX11" s="55" t="e">
        <f t="shared" si="19"/>
        <v>#N/A</v>
      </c>
      <c r="BY11" s="55" t="e">
        <f t="shared" si="19"/>
        <v>#N/A</v>
      </c>
      <c r="BZ11" s="55" t="e">
        <f t="shared" si="19"/>
        <v>#N/A</v>
      </c>
      <c r="CA11" s="55" t="e">
        <f t="shared" si="19"/>
        <v>#N/A</v>
      </c>
      <c r="CB11" s="55" t="e">
        <f t="shared" si="20"/>
        <v>#N/A</v>
      </c>
      <c r="CC11" s="55" t="e">
        <f t="shared" si="20"/>
        <v>#N/A</v>
      </c>
      <c r="CD11" s="55" t="e">
        <f t="shared" si="20"/>
        <v>#N/A</v>
      </c>
      <c r="CE11" s="55" t="e">
        <f t="shared" si="20"/>
        <v>#N/A</v>
      </c>
      <c r="CF11" s="55" t="e">
        <f t="shared" si="20"/>
        <v>#N/A</v>
      </c>
      <c r="CG11" s="55" t="e">
        <f t="shared" si="20"/>
        <v>#N/A</v>
      </c>
      <c r="CH11" s="55" t="e">
        <f t="shared" si="20"/>
        <v>#N/A</v>
      </c>
      <c r="CI11" s="55" t="e">
        <f t="shared" si="20"/>
        <v>#N/A</v>
      </c>
      <c r="CJ11" s="55" t="e">
        <f t="shared" si="20"/>
        <v>#N/A</v>
      </c>
      <c r="CK11" s="55" t="e">
        <f t="shared" si="20"/>
        <v>#N/A</v>
      </c>
      <c r="CL11" s="55" t="e">
        <f t="shared" si="20"/>
        <v>#N/A</v>
      </c>
      <c r="CM11" s="55" t="e">
        <f t="shared" si="20"/>
        <v>#N/A</v>
      </c>
      <c r="CN11" s="55" t="e">
        <f t="shared" si="20"/>
        <v>#N/A</v>
      </c>
      <c r="CO11" s="55" t="e">
        <f t="shared" si="21"/>
        <v>#N/A</v>
      </c>
      <c r="CP11" s="55" t="e">
        <f t="shared" si="21"/>
        <v>#N/A</v>
      </c>
      <c r="CQ11" s="55" t="e">
        <f t="shared" si="21"/>
        <v>#N/A</v>
      </c>
      <c r="CR11" s="55" t="e">
        <f t="shared" si="21"/>
        <v>#N/A</v>
      </c>
      <c r="CS11" s="55" t="e">
        <f t="shared" si="21"/>
        <v>#N/A</v>
      </c>
      <c r="CT11" s="55" t="e">
        <f t="shared" si="21"/>
        <v>#N/A</v>
      </c>
      <c r="CU11" s="55" t="e">
        <f t="shared" si="21"/>
        <v>#N/A</v>
      </c>
      <c r="CV11" s="55" t="e">
        <f t="shared" si="21"/>
        <v>#N/A</v>
      </c>
      <c r="CW11" s="55" t="e">
        <f t="shared" si="21"/>
        <v>#N/A</v>
      </c>
      <c r="CX11" s="55" t="e">
        <f t="shared" si="21"/>
        <v>#N/A</v>
      </c>
      <c r="CY11" s="55" t="e">
        <f t="shared" si="21"/>
        <v>#N/A</v>
      </c>
      <c r="CZ11" s="55" t="e">
        <f t="shared" si="21"/>
        <v>#N/A</v>
      </c>
      <c r="DA11" s="55" t="e">
        <f t="shared" si="21"/>
        <v>#N/A</v>
      </c>
      <c r="DB11" s="176" t="e">
        <f t="shared" si="21"/>
        <v>#N/A</v>
      </c>
      <c r="DC11" s="55" t="e">
        <v>#N/A</v>
      </c>
      <c r="DD11" s="55">
        <f t="shared" si="22"/>
        <v>12.3325</v>
      </c>
      <c r="DE11" s="55">
        <f t="shared" si="22"/>
        <v>8.5112000000000005</v>
      </c>
      <c r="DF11" s="55">
        <f t="shared" si="22"/>
        <v>5.5583</v>
      </c>
      <c r="DG11" s="55">
        <f t="shared" si="22"/>
        <v>3.6476000000000002</v>
      </c>
      <c r="DH11" s="55" t="e">
        <f t="shared" si="22"/>
        <v>#N/A</v>
      </c>
      <c r="DI11" s="55" t="e">
        <f t="shared" si="22"/>
        <v>#N/A</v>
      </c>
      <c r="DJ11" s="55" t="e">
        <f t="shared" si="22"/>
        <v>#N/A</v>
      </c>
      <c r="DK11" s="55" t="e">
        <f t="shared" si="22"/>
        <v>#N/A</v>
      </c>
      <c r="DL11" s="55" t="e">
        <f t="shared" si="22"/>
        <v>#N/A</v>
      </c>
      <c r="DM11" s="55" t="e">
        <f t="shared" si="22"/>
        <v>#N/A</v>
      </c>
      <c r="DN11" s="55" t="e">
        <f t="shared" si="22"/>
        <v>#N/A</v>
      </c>
      <c r="DO11" s="55" t="e">
        <f t="shared" si="22"/>
        <v>#N/A</v>
      </c>
      <c r="DP11" s="55" t="e">
        <f t="shared" si="22"/>
        <v>#N/A</v>
      </c>
      <c r="DQ11" s="55" t="e">
        <f t="shared" si="22"/>
        <v>#N/A</v>
      </c>
      <c r="DR11" s="55" t="e">
        <f t="shared" si="22"/>
        <v>#N/A</v>
      </c>
      <c r="DS11" s="55" t="e">
        <f t="shared" si="22"/>
        <v>#N/A</v>
      </c>
      <c r="DT11" s="55" t="e">
        <f t="shared" si="23"/>
        <v>#N/A</v>
      </c>
      <c r="DU11" s="55" t="e">
        <f t="shared" si="23"/>
        <v>#N/A</v>
      </c>
      <c r="DV11" s="55" t="e">
        <f t="shared" si="23"/>
        <v>#N/A</v>
      </c>
      <c r="DW11" s="55" t="e">
        <f t="shared" si="23"/>
        <v>#N/A</v>
      </c>
      <c r="DX11" s="55" t="e">
        <f t="shared" si="23"/>
        <v>#N/A</v>
      </c>
      <c r="DY11" s="55" t="e">
        <f t="shared" si="23"/>
        <v>#N/A</v>
      </c>
      <c r="DZ11" s="55" t="e">
        <f t="shared" si="23"/>
        <v>#N/A</v>
      </c>
      <c r="EA11" s="55" t="e">
        <f t="shared" si="23"/>
        <v>#N/A</v>
      </c>
      <c r="EB11" s="55" t="e">
        <f t="shared" si="23"/>
        <v>#N/A</v>
      </c>
      <c r="EC11" s="55" t="e">
        <f t="shared" si="23"/>
        <v>#N/A</v>
      </c>
      <c r="ED11" s="55" t="e">
        <f t="shared" si="23"/>
        <v>#N/A</v>
      </c>
      <c r="EE11" s="55" t="e">
        <f t="shared" si="23"/>
        <v>#N/A</v>
      </c>
      <c r="EF11" s="55" t="e">
        <f t="shared" si="23"/>
        <v>#N/A</v>
      </c>
      <c r="EG11" s="55" t="e">
        <f t="shared" si="24"/>
        <v>#N/A</v>
      </c>
      <c r="EH11" s="55" t="e">
        <f t="shared" si="24"/>
        <v>#N/A</v>
      </c>
      <c r="EI11" s="55" t="e">
        <f t="shared" si="24"/>
        <v>#N/A</v>
      </c>
      <c r="EJ11" s="55" t="e">
        <f t="shared" si="24"/>
        <v>#N/A</v>
      </c>
      <c r="EK11" s="55" t="e">
        <f t="shared" si="24"/>
        <v>#N/A</v>
      </c>
      <c r="EL11" s="55" t="e">
        <f t="shared" si="24"/>
        <v>#N/A</v>
      </c>
      <c r="EM11" s="55" t="e">
        <f t="shared" si="24"/>
        <v>#N/A</v>
      </c>
      <c r="EN11" s="55" t="e">
        <f t="shared" si="24"/>
        <v>#N/A</v>
      </c>
      <c r="EO11" s="55" t="e">
        <f t="shared" si="24"/>
        <v>#N/A</v>
      </c>
      <c r="EP11" s="55" t="e">
        <f t="shared" si="24"/>
        <v>#N/A</v>
      </c>
      <c r="EQ11" s="55" t="e">
        <f t="shared" si="24"/>
        <v>#N/A</v>
      </c>
      <c r="ER11" s="55" t="e">
        <f t="shared" si="24"/>
        <v>#N/A</v>
      </c>
      <c r="ES11" s="55" t="e">
        <f t="shared" si="24"/>
        <v>#N/A</v>
      </c>
      <c r="ET11" s="176" t="e">
        <f t="shared" si="24"/>
        <v>#N/A</v>
      </c>
      <c r="EU11" s="55" t="e">
        <v>#N/A</v>
      </c>
      <c r="EV11" s="55">
        <f t="shared" si="25"/>
        <v>12.6495</v>
      </c>
      <c r="EW11" s="55">
        <f t="shared" si="25"/>
        <v>7.6074000000000002</v>
      </c>
      <c r="EX11" s="55">
        <f t="shared" si="25"/>
        <v>4.9535999999999998</v>
      </c>
      <c r="EY11" s="55">
        <f t="shared" si="25"/>
        <v>3.5383</v>
      </c>
      <c r="EZ11" s="55" t="e">
        <f t="shared" si="25"/>
        <v>#N/A</v>
      </c>
      <c r="FA11" s="55" t="e">
        <f t="shared" si="25"/>
        <v>#N/A</v>
      </c>
      <c r="FB11" s="55" t="e">
        <f t="shared" si="25"/>
        <v>#N/A</v>
      </c>
      <c r="FC11" s="55" t="e">
        <f t="shared" si="25"/>
        <v>#N/A</v>
      </c>
      <c r="FD11" s="55" t="e">
        <f t="shared" si="25"/>
        <v>#N/A</v>
      </c>
      <c r="FE11" s="55" t="e">
        <f t="shared" si="25"/>
        <v>#N/A</v>
      </c>
      <c r="FF11" s="55" t="e">
        <f t="shared" si="25"/>
        <v>#N/A</v>
      </c>
      <c r="FG11" s="55" t="e">
        <f t="shared" si="25"/>
        <v>#N/A</v>
      </c>
      <c r="FH11" s="55" t="e">
        <f t="shared" si="25"/>
        <v>#N/A</v>
      </c>
      <c r="FI11" s="55" t="e">
        <f t="shared" si="25"/>
        <v>#N/A</v>
      </c>
      <c r="FJ11" s="55" t="e">
        <f t="shared" si="25"/>
        <v>#N/A</v>
      </c>
      <c r="FK11" s="55" t="e">
        <f t="shared" si="25"/>
        <v>#N/A</v>
      </c>
      <c r="FL11" s="55" t="e">
        <f t="shared" si="26"/>
        <v>#N/A</v>
      </c>
      <c r="FM11" s="55" t="e">
        <f t="shared" si="26"/>
        <v>#N/A</v>
      </c>
      <c r="FN11" s="55" t="e">
        <f t="shared" si="26"/>
        <v>#N/A</v>
      </c>
      <c r="FO11" s="55" t="e">
        <f t="shared" si="26"/>
        <v>#N/A</v>
      </c>
      <c r="FP11" s="55" t="e">
        <f t="shared" si="26"/>
        <v>#N/A</v>
      </c>
      <c r="FQ11" s="55" t="e">
        <f t="shared" si="26"/>
        <v>#N/A</v>
      </c>
      <c r="FR11" s="55" t="e">
        <f t="shared" si="26"/>
        <v>#N/A</v>
      </c>
      <c r="FS11" s="55" t="e">
        <f t="shared" si="26"/>
        <v>#N/A</v>
      </c>
      <c r="FT11" s="55" t="e">
        <f t="shared" si="26"/>
        <v>#N/A</v>
      </c>
      <c r="FU11" s="55" t="e">
        <f t="shared" si="26"/>
        <v>#N/A</v>
      </c>
      <c r="FV11" s="55" t="e">
        <f t="shared" si="26"/>
        <v>#N/A</v>
      </c>
      <c r="FW11" s="55" t="e">
        <f t="shared" si="26"/>
        <v>#N/A</v>
      </c>
      <c r="FX11" s="55" t="e">
        <f t="shared" si="26"/>
        <v>#N/A</v>
      </c>
      <c r="FY11" s="55" t="e">
        <f t="shared" si="27"/>
        <v>#N/A</v>
      </c>
      <c r="FZ11" s="55" t="e">
        <f t="shared" si="27"/>
        <v>#N/A</v>
      </c>
      <c r="GA11" s="55" t="e">
        <f t="shared" si="27"/>
        <v>#N/A</v>
      </c>
      <c r="GB11" s="55" t="e">
        <f t="shared" si="27"/>
        <v>#N/A</v>
      </c>
      <c r="GC11" s="55" t="e">
        <f t="shared" si="27"/>
        <v>#N/A</v>
      </c>
      <c r="GD11" s="55" t="e">
        <f t="shared" si="27"/>
        <v>#N/A</v>
      </c>
      <c r="GE11" s="55" t="e">
        <f t="shared" si="27"/>
        <v>#N/A</v>
      </c>
      <c r="GF11" s="55" t="e">
        <f t="shared" si="27"/>
        <v>#N/A</v>
      </c>
      <c r="GG11" s="55" t="e">
        <f t="shared" si="27"/>
        <v>#N/A</v>
      </c>
      <c r="GH11" s="55" t="e">
        <f t="shared" si="27"/>
        <v>#N/A</v>
      </c>
      <c r="GI11" s="55" t="e">
        <f t="shared" si="27"/>
        <v>#N/A</v>
      </c>
      <c r="GJ11" s="55" t="e">
        <f t="shared" si="27"/>
        <v>#N/A</v>
      </c>
      <c r="GK11" s="55" t="e">
        <f t="shared" si="27"/>
        <v>#N/A</v>
      </c>
      <c r="GL11" s="176" t="e">
        <f t="shared" si="27"/>
        <v>#N/A</v>
      </c>
      <c r="GM11" s="55" t="e">
        <v>#N/A</v>
      </c>
      <c r="GN11" s="55" t="e">
        <f t="shared" si="28"/>
        <v>#N/A</v>
      </c>
      <c r="GO11" s="55" t="e">
        <f t="shared" si="28"/>
        <v>#N/A</v>
      </c>
      <c r="GP11" s="55" t="e">
        <f t="shared" si="28"/>
        <v>#N/A</v>
      </c>
      <c r="GQ11" s="55" t="e">
        <f t="shared" si="28"/>
        <v>#N/A</v>
      </c>
      <c r="GR11" s="55" t="e">
        <f t="shared" si="28"/>
        <v>#N/A</v>
      </c>
      <c r="GS11" s="55" t="e">
        <f t="shared" si="28"/>
        <v>#N/A</v>
      </c>
      <c r="GT11" s="55" t="e">
        <f t="shared" si="28"/>
        <v>#N/A</v>
      </c>
      <c r="GU11" s="55" t="e">
        <f t="shared" si="28"/>
        <v>#N/A</v>
      </c>
      <c r="GV11" s="55" t="e">
        <f t="shared" si="28"/>
        <v>#N/A</v>
      </c>
      <c r="GW11" s="55" t="e">
        <f t="shared" si="28"/>
        <v>#N/A</v>
      </c>
      <c r="GX11" s="55" t="e">
        <f t="shared" si="28"/>
        <v>#N/A</v>
      </c>
      <c r="GY11" s="55" t="e">
        <f t="shared" si="28"/>
        <v>#N/A</v>
      </c>
      <c r="GZ11" s="55" t="e">
        <f t="shared" si="28"/>
        <v>#N/A</v>
      </c>
      <c r="HA11" s="55" t="e">
        <f t="shared" si="28"/>
        <v>#N/A</v>
      </c>
      <c r="HB11" s="55" t="e">
        <f t="shared" si="28"/>
        <v>#N/A</v>
      </c>
      <c r="HC11" s="55" t="e">
        <f t="shared" si="28"/>
        <v>#N/A</v>
      </c>
      <c r="HD11" s="55" t="e">
        <f t="shared" si="29"/>
        <v>#N/A</v>
      </c>
      <c r="HE11" s="55" t="e">
        <f t="shared" si="29"/>
        <v>#N/A</v>
      </c>
      <c r="HF11" s="55" t="e">
        <f t="shared" si="29"/>
        <v>#N/A</v>
      </c>
      <c r="HG11" s="55" t="e">
        <f t="shared" si="29"/>
        <v>#N/A</v>
      </c>
      <c r="HH11" s="55" t="e">
        <f t="shared" si="29"/>
        <v>#N/A</v>
      </c>
      <c r="HI11" s="55" t="e">
        <f t="shared" si="29"/>
        <v>#N/A</v>
      </c>
      <c r="HJ11" s="55" t="e">
        <f t="shared" si="29"/>
        <v>#N/A</v>
      </c>
      <c r="HK11" s="55" t="e">
        <f t="shared" si="29"/>
        <v>#N/A</v>
      </c>
      <c r="HL11" s="55" t="e">
        <f t="shared" si="29"/>
        <v>#N/A</v>
      </c>
      <c r="HM11" s="55" t="e">
        <f t="shared" si="29"/>
        <v>#N/A</v>
      </c>
      <c r="HN11" s="55" t="e">
        <f t="shared" si="29"/>
        <v>#N/A</v>
      </c>
      <c r="HO11" s="55" t="e">
        <f t="shared" si="29"/>
        <v>#N/A</v>
      </c>
      <c r="HP11" s="55" t="e">
        <f t="shared" si="29"/>
        <v>#N/A</v>
      </c>
      <c r="HQ11" s="55" t="e">
        <f t="shared" si="30"/>
        <v>#N/A</v>
      </c>
      <c r="HR11" s="55" t="e">
        <f t="shared" si="30"/>
        <v>#N/A</v>
      </c>
      <c r="HS11" s="55" t="e">
        <f t="shared" si="30"/>
        <v>#N/A</v>
      </c>
      <c r="HT11" s="55" t="e">
        <f t="shared" si="30"/>
        <v>#N/A</v>
      </c>
      <c r="HU11" s="55" t="e">
        <f t="shared" si="30"/>
        <v>#N/A</v>
      </c>
      <c r="HV11" s="55" t="e">
        <f t="shared" si="30"/>
        <v>#N/A</v>
      </c>
      <c r="HW11" s="55" t="e">
        <f t="shared" si="30"/>
        <v>#N/A</v>
      </c>
      <c r="HX11" s="55" t="e">
        <f t="shared" si="30"/>
        <v>#N/A</v>
      </c>
      <c r="HY11" s="55" t="e">
        <f t="shared" si="30"/>
        <v>#N/A</v>
      </c>
      <c r="HZ11" s="55" t="e">
        <f t="shared" si="30"/>
        <v>#N/A</v>
      </c>
      <c r="IA11" s="55" t="e">
        <f t="shared" si="30"/>
        <v>#N/A</v>
      </c>
      <c r="IB11" s="55" t="e">
        <f t="shared" si="30"/>
        <v>#N/A</v>
      </c>
      <c r="IC11" s="55" t="e">
        <f t="shared" si="30"/>
        <v>#N/A</v>
      </c>
      <c r="ID11" s="176" t="e">
        <f t="shared" si="30"/>
        <v>#N/A</v>
      </c>
      <c r="IE11" s="55" t="e">
        <v>#N/A</v>
      </c>
      <c r="IF11" s="55" t="e">
        <f t="shared" si="31"/>
        <v>#N/A</v>
      </c>
      <c r="IG11" s="55" t="e">
        <f t="shared" si="31"/>
        <v>#N/A</v>
      </c>
      <c r="IH11" s="55" t="e">
        <f t="shared" si="31"/>
        <v>#N/A</v>
      </c>
      <c r="II11" s="55" t="e">
        <f t="shared" si="31"/>
        <v>#N/A</v>
      </c>
      <c r="IJ11" s="55" t="e">
        <f t="shared" si="31"/>
        <v>#N/A</v>
      </c>
      <c r="IK11" s="55" t="e">
        <f t="shared" si="31"/>
        <v>#N/A</v>
      </c>
      <c r="IL11" s="55" t="e">
        <f t="shared" si="31"/>
        <v>#N/A</v>
      </c>
      <c r="IM11" s="55" t="e">
        <f t="shared" si="31"/>
        <v>#N/A</v>
      </c>
      <c r="IN11" s="55" t="e">
        <f t="shared" si="31"/>
        <v>#N/A</v>
      </c>
      <c r="IO11" s="55" t="e">
        <f t="shared" si="31"/>
        <v>#N/A</v>
      </c>
      <c r="IP11" s="55" t="e">
        <f t="shared" si="31"/>
        <v>#N/A</v>
      </c>
      <c r="IQ11" s="55" t="e">
        <f t="shared" si="31"/>
        <v>#N/A</v>
      </c>
      <c r="IR11" s="55" t="e">
        <f t="shared" si="31"/>
        <v>#N/A</v>
      </c>
      <c r="IS11" s="55" t="e">
        <f t="shared" si="31"/>
        <v>#N/A</v>
      </c>
      <c r="IT11" s="55" t="e">
        <f t="shared" si="31"/>
        <v>#N/A</v>
      </c>
      <c r="IU11" s="55" t="e">
        <f t="shared" si="31"/>
        <v>#N/A</v>
      </c>
      <c r="IV11" s="55" t="e">
        <f t="shared" si="32"/>
        <v>#N/A</v>
      </c>
      <c r="IW11" s="55" t="e">
        <f t="shared" si="32"/>
        <v>#N/A</v>
      </c>
      <c r="IX11" s="55" t="e">
        <f t="shared" si="32"/>
        <v>#N/A</v>
      </c>
      <c r="IY11" s="55" t="e">
        <f t="shared" si="32"/>
        <v>#N/A</v>
      </c>
      <c r="IZ11" s="55" t="e">
        <f t="shared" si="32"/>
        <v>#N/A</v>
      </c>
      <c r="JA11" s="55" t="e">
        <f t="shared" si="32"/>
        <v>#N/A</v>
      </c>
      <c r="JB11" s="55" t="e">
        <f t="shared" si="32"/>
        <v>#N/A</v>
      </c>
      <c r="JC11" s="55" t="e">
        <f t="shared" si="32"/>
        <v>#N/A</v>
      </c>
      <c r="JD11" s="55" t="e">
        <f t="shared" si="32"/>
        <v>#N/A</v>
      </c>
      <c r="JE11" s="55" t="e">
        <f t="shared" si="32"/>
        <v>#N/A</v>
      </c>
      <c r="JF11" s="55" t="e">
        <f t="shared" si="32"/>
        <v>#N/A</v>
      </c>
      <c r="JG11" s="55" t="e">
        <f t="shared" si="32"/>
        <v>#N/A</v>
      </c>
      <c r="JH11" s="55" t="e">
        <f t="shared" si="32"/>
        <v>#N/A</v>
      </c>
      <c r="JI11" s="55" t="e">
        <f t="shared" si="33"/>
        <v>#N/A</v>
      </c>
      <c r="JJ11" s="55" t="e">
        <f t="shared" si="33"/>
        <v>#N/A</v>
      </c>
      <c r="JK11" s="55" t="e">
        <f t="shared" si="33"/>
        <v>#N/A</v>
      </c>
      <c r="JL11" s="55" t="e">
        <f t="shared" si="33"/>
        <v>#N/A</v>
      </c>
      <c r="JM11" s="55" t="e">
        <f t="shared" si="33"/>
        <v>#N/A</v>
      </c>
      <c r="JN11" s="55" t="e">
        <f t="shared" si="33"/>
        <v>#N/A</v>
      </c>
      <c r="JO11" s="55" t="e">
        <f t="shared" si="33"/>
        <v>#N/A</v>
      </c>
      <c r="JP11" s="55" t="e">
        <f t="shared" si="33"/>
        <v>#N/A</v>
      </c>
      <c r="JQ11" s="55" t="e">
        <f t="shared" si="33"/>
        <v>#N/A</v>
      </c>
      <c r="JR11" s="55" t="e">
        <f t="shared" si="33"/>
        <v>#N/A</v>
      </c>
      <c r="JS11" s="55" t="e">
        <f t="shared" si="33"/>
        <v>#N/A</v>
      </c>
      <c r="JT11" s="55" t="e">
        <f t="shared" si="33"/>
        <v>#N/A</v>
      </c>
      <c r="JU11" s="55" t="e">
        <f t="shared" si="33"/>
        <v>#N/A</v>
      </c>
      <c r="JV11" s="176" t="e">
        <f t="shared" si="33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/>
      <c r="T17" s="69">
        <f t="shared" ref="T17:CE17" si="34">IF(ISNUMBER(T11),T11-($G$4*T10+$G$3),"")</f>
        <v>-4.913806000000065E-2</v>
      </c>
      <c r="U17" s="69">
        <f t="shared" si="34"/>
        <v>-0.37951517000000035</v>
      </c>
      <c r="V17" s="69">
        <f t="shared" si="34"/>
        <v>-0.33651600999999864</v>
      </c>
      <c r="W17" s="69">
        <f t="shared" si="34"/>
        <v>0.40708417000000052</v>
      </c>
      <c r="X17" s="69" t="str">
        <f t="shared" si="34"/>
        <v/>
      </c>
      <c r="Y17" s="69" t="str">
        <f t="shared" si="34"/>
        <v/>
      </c>
      <c r="Z17" s="69" t="str">
        <f t="shared" si="34"/>
        <v/>
      </c>
      <c r="AA17" s="69" t="str">
        <f t="shared" si="34"/>
        <v/>
      </c>
      <c r="AB17" s="69" t="str">
        <f t="shared" si="34"/>
        <v/>
      </c>
      <c r="AC17" s="69" t="str">
        <f t="shared" si="34"/>
        <v/>
      </c>
      <c r="AD17" s="69" t="str">
        <f t="shared" si="34"/>
        <v/>
      </c>
      <c r="AE17" s="69" t="str">
        <f t="shared" si="34"/>
        <v/>
      </c>
      <c r="AF17" s="69" t="str">
        <f t="shared" si="34"/>
        <v/>
      </c>
      <c r="AG17" s="69" t="str">
        <f t="shared" si="34"/>
        <v/>
      </c>
      <c r="AH17" s="69" t="str">
        <f t="shared" si="34"/>
        <v/>
      </c>
      <c r="AI17" s="69" t="str">
        <f t="shared" si="34"/>
        <v/>
      </c>
      <c r="AJ17" s="69" t="str">
        <f t="shared" si="34"/>
        <v/>
      </c>
      <c r="AK17" s="69" t="str">
        <f t="shared" si="34"/>
        <v/>
      </c>
      <c r="AL17" s="69" t="str">
        <f t="shared" si="34"/>
        <v/>
      </c>
      <c r="AM17" s="69" t="str">
        <f t="shared" si="34"/>
        <v/>
      </c>
      <c r="AN17" s="69" t="str">
        <f t="shared" si="34"/>
        <v/>
      </c>
      <c r="AO17" s="69" t="str">
        <f t="shared" si="34"/>
        <v/>
      </c>
      <c r="AP17" s="69" t="str">
        <f t="shared" si="34"/>
        <v/>
      </c>
      <c r="AQ17" s="69" t="str">
        <f t="shared" si="34"/>
        <v/>
      </c>
      <c r="AR17" s="69" t="str">
        <f t="shared" si="34"/>
        <v/>
      </c>
      <c r="AS17" s="69" t="str">
        <f t="shared" si="34"/>
        <v/>
      </c>
      <c r="AT17" s="69" t="str">
        <f t="shared" si="34"/>
        <v/>
      </c>
      <c r="AU17" s="69" t="str">
        <f t="shared" si="34"/>
        <v/>
      </c>
      <c r="AV17" s="69" t="str">
        <f t="shared" si="34"/>
        <v/>
      </c>
      <c r="AW17" s="69" t="str">
        <f t="shared" si="34"/>
        <v/>
      </c>
      <c r="AX17" s="69" t="str">
        <f t="shared" si="34"/>
        <v/>
      </c>
      <c r="AY17" s="69" t="str">
        <f t="shared" si="34"/>
        <v/>
      </c>
      <c r="AZ17" s="69" t="str">
        <f t="shared" si="34"/>
        <v/>
      </c>
      <c r="BA17" s="69" t="str">
        <f t="shared" si="34"/>
        <v/>
      </c>
      <c r="BB17" s="69" t="str">
        <f t="shared" si="34"/>
        <v/>
      </c>
      <c r="BC17" s="69" t="str">
        <f t="shared" si="34"/>
        <v/>
      </c>
      <c r="BD17" s="69" t="str">
        <f t="shared" si="34"/>
        <v/>
      </c>
      <c r="BE17" s="69" t="str">
        <f t="shared" si="34"/>
        <v/>
      </c>
      <c r="BF17" s="69" t="str">
        <f t="shared" si="34"/>
        <v/>
      </c>
      <c r="BG17" s="69" t="str">
        <f t="shared" si="34"/>
        <v/>
      </c>
      <c r="BH17" s="69" t="str">
        <f t="shared" si="34"/>
        <v/>
      </c>
      <c r="BI17" s="69" t="str">
        <f t="shared" si="34"/>
        <v/>
      </c>
      <c r="BJ17" s="179" t="str">
        <f t="shared" si="34"/>
        <v/>
      </c>
      <c r="BK17" s="69"/>
      <c r="BL17" s="69">
        <f t="shared" si="34"/>
        <v>-1.2289544699999979</v>
      </c>
      <c r="BM17" s="69">
        <f t="shared" si="34"/>
        <v>-0.74937906999999893</v>
      </c>
      <c r="BN17" s="69">
        <f t="shared" si="34"/>
        <v>-1.2748958700000008</v>
      </c>
      <c r="BO17" s="69">
        <f t="shared" si="34"/>
        <v>0.18779305999999973</v>
      </c>
      <c r="BP17" s="69" t="str">
        <f t="shared" si="34"/>
        <v/>
      </c>
      <c r="BQ17" s="69" t="str">
        <f t="shared" si="34"/>
        <v/>
      </c>
      <c r="BR17" s="69" t="str">
        <f t="shared" si="34"/>
        <v/>
      </c>
      <c r="BS17" s="69" t="str">
        <f t="shared" si="34"/>
        <v/>
      </c>
      <c r="BT17" s="69" t="str">
        <f t="shared" si="34"/>
        <v/>
      </c>
      <c r="BU17" s="69" t="str">
        <f t="shared" si="34"/>
        <v/>
      </c>
      <c r="BV17" s="69" t="str">
        <f t="shared" si="34"/>
        <v/>
      </c>
      <c r="BW17" s="69" t="str">
        <f t="shared" si="34"/>
        <v/>
      </c>
      <c r="BX17" s="69" t="str">
        <f t="shared" si="34"/>
        <v/>
      </c>
      <c r="BY17" s="69" t="str">
        <f t="shared" si="34"/>
        <v/>
      </c>
      <c r="BZ17" s="69" t="str">
        <f t="shared" si="34"/>
        <v/>
      </c>
      <c r="CA17" s="69" t="str">
        <f t="shared" si="34"/>
        <v/>
      </c>
      <c r="CB17" s="69" t="str">
        <f t="shared" si="34"/>
        <v/>
      </c>
      <c r="CC17" s="69" t="str">
        <f t="shared" si="34"/>
        <v/>
      </c>
      <c r="CD17" s="69" t="str">
        <f t="shared" si="34"/>
        <v/>
      </c>
      <c r="CE17" s="69" t="str">
        <f t="shared" si="34"/>
        <v/>
      </c>
      <c r="CF17" s="69" t="str">
        <f t="shared" ref="CF17:EQ17" si="35">IF(ISNUMBER(CF11),CF11-($G$4*CF10+$G$3),"")</f>
        <v/>
      </c>
      <c r="CG17" s="69" t="str">
        <f t="shared" si="35"/>
        <v/>
      </c>
      <c r="CH17" s="69" t="str">
        <f t="shared" si="35"/>
        <v/>
      </c>
      <c r="CI17" s="69" t="str">
        <f t="shared" si="35"/>
        <v/>
      </c>
      <c r="CJ17" s="69" t="str">
        <f t="shared" si="35"/>
        <v/>
      </c>
      <c r="CK17" s="69" t="str">
        <f t="shared" si="35"/>
        <v/>
      </c>
      <c r="CL17" s="69" t="str">
        <f t="shared" si="35"/>
        <v/>
      </c>
      <c r="CM17" s="69" t="str">
        <f t="shared" si="35"/>
        <v/>
      </c>
      <c r="CN17" s="69" t="str">
        <f t="shared" si="35"/>
        <v/>
      </c>
      <c r="CO17" s="69" t="str">
        <f t="shared" si="35"/>
        <v/>
      </c>
      <c r="CP17" s="69" t="str">
        <f t="shared" si="35"/>
        <v/>
      </c>
      <c r="CQ17" s="69" t="str">
        <f t="shared" si="35"/>
        <v/>
      </c>
      <c r="CR17" s="69" t="str">
        <f t="shared" si="35"/>
        <v/>
      </c>
      <c r="CS17" s="69" t="str">
        <f t="shared" si="35"/>
        <v/>
      </c>
      <c r="CT17" s="69" t="str">
        <f t="shared" si="35"/>
        <v/>
      </c>
      <c r="CU17" s="69" t="str">
        <f t="shared" si="35"/>
        <v/>
      </c>
      <c r="CV17" s="69" t="str">
        <f t="shared" si="35"/>
        <v/>
      </c>
      <c r="CW17" s="69" t="str">
        <f t="shared" si="35"/>
        <v/>
      </c>
      <c r="CX17" s="69" t="str">
        <f t="shared" si="35"/>
        <v/>
      </c>
      <c r="CY17" s="69" t="str">
        <f t="shared" si="35"/>
        <v/>
      </c>
      <c r="CZ17" s="69" t="str">
        <f t="shared" si="35"/>
        <v/>
      </c>
      <c r="DA17" s="69" t="str">
        <f t="shared" si="35"/>
        <v/>
      </c>
      <c r="DB17" s="179" t="str">
        <f t="shared" si="35"/>
        <v/>
      </c>
      <c r="DC17" s="69"/>
      <c r="DD17" s="69">
        <f t="shared" si="35"/>
        <v>1.5896331000000004</v>
      </c>
      <c r="DE17" s="69">
        <f t="shared" si="35"/>
        <v>0.29630761000000128</v>
      </c>
      <c r="DF17" s="69">
        <f t="shared" si="35"/>
        <v>-0.10032758000000097</v>
      </c>
      <c r="DG17" s="69">
        <f t="shared" si="35"/>
        <v>0.39414205000000058</v>
      </c>
      <c r="DH17" s="69" t="str">
        <f t="shared" si="35"/>
        <v/>
      </c>
      <c r="DI17" s="69" t="str">
        <f t="shared" si="35"/>
        <v/>
      </c>
      <c r="DJ17" s="69" t="str">
        <f t="shared" si="35"/>
        <v/>
      </c>
      <c r="DK17" s="69" t="str">
        <f t="shared" si="35"/>
        <v/>
      </c>
      <c r="DL17" s="69" t="str">
        <f t="shared" si="35"/>
        <v/>
      </c>
      <c r="DM17" s="69" t="str">
        <f t="shared" si="35"/>
        <v/>
      </c>
      <c r="DN17" s="69" t="str">
        <f t="shared" si="35"/>
        <v/>
      </c>
      <c r="DO17" s="69" t="str">
        <f t="shared" si="35"/>
        <v/>
      </c>
      <c r="DP17" s="69" t="str">
        <f t="shared" si="35"/>
        <v/>
      </c>
      <c r="DQ17" s="69" t="str">
        <f t="shared" si="35"/>
        <v/>
      </c>
      <c r="DR17" s="69" t="str">
        <f t="shared" si="35"/>
        <v/>
      </c>
      <c r="DS17" s="69" t="str">
        <f t="shared" si="35"/>
        <v/>
      </c>
      <c r="DT17" s="69" t="str">
        <f t="shared" si="35"/>
        <v/>
      </c>
      <c r="DU17" s="69" t="str">
        <f t="shared" si="35"/>
        <v/>
      </c>
      <c r="DV17" s="69" t="str">
        <f t="shared" si="35"/>
        <v/>
      </c>
      <c r="DW17" s="69" t="str">
        <f t="shared" si="35"/>
        <v/>
      </c>
      <c r="DX17" s="69" t="str">
        <f t="shared" si="35"/>
        <v/>
      </c>
      <c r="DY17" s="69" t="str">
        <f t="shared" si="35"/>
        <v/>
      </c>
      <c r="DZ17" s="69" t="str">
        <f t="shared" si="35"/>
        <v/>
      </c>
      <c r="EA17" s="69" t="str">
        <f t="shared" si="35"/>
        <v/>
      </c>
      <c r="EB17" s="69" t="str">
        <f t="shared" si="35"/>
        <v/>
      </c>
      <c r="EC17" s="69" t="str">
        <f t="shared" si="35"/>
        <v/>
      </c>
      <c r="ED17" s="69" t="str">
        <f t="shared" si="35"/>
        <v/>
      </c>
      <c r="EE17" s="69" t="str">
        <f t="shared" si="35"/>
        <v/>
      </c>
      <c r="EF17" s="69" t="str">
        <f t="shared" si="35"/>
        <v/>
      </c>
      <c r="EG17" s="69" t="str">
        <f t="shared" si="35"/>
        <v/>
      </c>
      <c r="EH17" s="69" t="str">
        <f t="shared" si="35"/>
        <v/>
      </c>
      <c r="EI17" s="69" t="str">
        <f t="shared" si="35"/>
        <v/>
      </c>
      <c r="EJ17" s="69" t="str">
        <f t="shared" si="35"/>
        <v/>
      </c>
      <c r="EK17" s="69" t="str">
        <f t="shared" si="35"/>
        <v/>
      </c>
      <c r="EL17" s="69" t="str">
        <f t="shared" si="35"/>
        <v/>
      </c>
      <c r="EM17" s="69" t="str">
        <f t="shared" si="35"/>
        <v/>
      </c>
      <c r="EN17" s="69" t="str">
        <f t="shared" si="35"/>
        <v/>
      </c>
      <c r="EO17" s="69" t="str">
        <f t="shared" si="35"/>
        <v/>
      </c>
      <c r="EP17" s="69" t="str">
        <f t="shared" si="35"/>
        <v/>
      </c>
      <c r="EQ17" s="69" t="str">
        <f t="shared" si="35"/>
        <v/>
      </c>
      <c r="ER17" s="69" t="str">
        <f t="shared" ref="ER17:HC17" si="36">IF(ISNUMBER(ER11),ER11-($G$4*ER10+$G$3),"")</f>
        <v/>
      </c>
      <c r="ES17" s="69" t="str">
        <f t="shared" si="36"/>
        <v/>
      </c>
      <c r="ET17" s="179" t="str">
        <f t="shared" si="36"/>
        <v/>
      </c>
      <c r="EU17" s="69"/>
      <c r="EV17" s="69">
        <f t="shared" si="36"/>
        <v>1.2952042400000003</v>
      </c>
      <c r="EW17" s="69">
        <f t="shared" si="36"/>
        <v>-0.12468393999999883</v>
      </c>
      <c r="EX17" s="69">
        <f t="shared" si="36"/>
        <v>-0.22540653999999805</v>
      </c>
      <c r="EY17" s="69">
        <f t="shared" si="36"/>
        <v>0.54357068999999969</v>
      </c>
      <c r="EZ17" s="69" t="str">
        <f t="shared" si="36"/>
        <v/>
      </c>
      <c r="FA17" s="69" t="str">
        <f t="shared" si="36"/>
        <v/>
      </c>
      <c r="FB17" s="69" t="str">
        <f t="shared" si="36"/>
        <v/>
      </c>
      <c r="FC17" s="69" t="str">
        <f t="shared" si="36"/>
        <v/>
      </c>
      <c r="FD17" s="69" t="str">
        <f t="shared" si="36"/>
        <v/>
      </c>
      <c r="FE17" s="69" t="str">
        <f t="shared" si="36"/>
        <v/>
      </c>
      <c r="FF17" s="69" t="str">
        <f t="shared" si="36"/>
        <v/>
      </c>
      <c r="FG17" s="69" t="str">
        <f t="shared" si="36"/>
        <v/>
      </c>
      <c r="FH17" s="69" t="str">
        <f t="shared" si="36"/>
        <v/>
      </c>
      <c r="FI17" s="69" t="str">
        <f t="shared" si="36"/>
        <v/>
      </c>
      <c r="FJ17" s="69" t="str">
        <f t="shared" si="36"/>
        <v/>
      </c>
      <c r="FK17" s="69" t="str">
        <f t="shared" si="36"/>
        <v/>
      </c>
      <c r="FL17" s="69" t="str">
        <f t="shared" si="36"/>
        <v/>
      </c>
      <c r="FM17" s="69" t="str">
        <f t="shared" si="36"/>
        <v/>
      </c>
      <c r="FN17" s="69" t="str">
        <f t="shared" si="36"/>
        <v/>
      </c>
      <c r="FO17" s="69" t="str">
        <f t="shared" si="36"/>
        <v/>
      </c>
      <c r="FP17" s="69" t="str">
        <f t="shared" si="36"/>
        <v/>
      </c>
      <c r="FQ17" s="69" t="str">
        <f t="shared" si="36"/>
        <v/>
      </c>
      <c r="FR17" s="69" t="str">
        <f t="shared" si="36"/>
        <v/>
      </c>
      <c r="FS17" s="69" t="str">
        <f t="shared" si="36"/>
        <v/>
      </c>
      <c r="FT17" s="69" t="str">
        <f t="shared" si="36"/>
        <v/>
      </c>
      <c r="FU17" s="69" t="str">
        <f t="shared" si="36"/>
        <v/>
      </c>
      <c r="FV17" s="69" t="str">
        <f t="shared" si="36"/>
        <v/>
      </c>
      <c r="FW17" s="69" t="str">
        <f t="shared" si="36"/>
        <v/>
      </c>
      <c r="FX17" s="69" t="str">
        <f t="shared" si="36"/>
        <v/>
      </c>
      <c r="FY17" s="69" t="str">
        <f t="shared" si="36"/>
        <v/>
      </c>
      <c r="FZ17" s="69" t="str">
        <f t="shared" si="36"/>
        <v/>
      </c>
      <c r="GA17" s="69" t="str">
        <f t="shared" si="36"/>
        <v/>
      </c>
      <c r="GB17" s="69" t="str">
        <f t="shared" si="36"/>
        <v/>
      </c>
      <c r="GC17" s="69" t="str">
        <f t="shared" si="36"/>
        <v/>
      </c>
      <c r="GD17" s="69" t="str">
        <f t="shared" si="36"/>
        <v/>
      </c>
      <c r="GE17" s="69" t="str">
        <f t="shared" si="36"/>
        <v/>
      </c>
      <c r="GF17" s="69" t="str">
        <f t="shared" si="36"/>
        <v/>
      </c>
      <c r="GG17" s="69" t="str">
        <f t="shared" si="36"/>
        <v/>
      </c>
      <c r="GH17" s="69" t="str">
        <f t="shared" si="36"/>
        <v/>
      </c>
      <c r="GI17" s="69" t="str">
        <f t="shared" si="36"/>
        <v/>
      </c>
      <c r="GJ17" s="69" t="str">
        <f t="shared" si="36"/>
        <v/>
      </c>
      <c r="GK17" s="69" t="str">
        <f t="shared" si="36"/>
        <v/>
      </c>
      <c r="GL17" s="179" t="str">
        <f t="shared" si="36"/>
        <v/>
      </c>
      <c r="GM17" s="69"/>
      <c r="GN17" s="69" t="str">
        <f t="shared" si="36"/>
        <v/>
      </c>
      <c r="GO17" s="69" t="str">
        <f t="shared" si="36"/>
        <v/>
      </c>
      <c r="GP17" s="69" t="str">
        <f t="shared" si="36"/>
        <v/>
      </c>
      <c r="GQ17" s="69" t="str">
        <f t="shared" si="36"/>
        <v/>
      </c>
      <c r="GR17" s="69" t="str">
        <f t="shared" si="36"/>
        <v/>
      </c>
      <c r="GS17" s="69" t="str">
        <f t="shared" si="36"/>
        <v/>
      </c>
      <c r="GT17" s="69" t="str">
        <f t="shared" si="36"/>
        <v/>
      </c>
      <c r="GU17" s="69" t="str">
        <f t="shared" si="36"/>
        <v/>
      </c>
      <c r="GV17" s="69" t="str">
        <f t="shared" si="36"/>
        <v/>
      </c>
      <c r="GW17" s="69" t="str">
        <f t="shared" si="36"/>
        <v/>
      </c>
      <c r="GX17" s="69" t="str">
        <f t="shared" si="36"/>
        <v/>
      </c>
      <c r="GY17" s="69" t="str">
        <f t="shared" si="36"/>
        <v/>
      </c>
      <c r="GZ17" s="69" t="str">
        <f t="shared" si="36"/>
        <v/>
      </c>
      <c r="HA17" s="69" t="str">
        <f t="shared" si="36"/>
        <v/>
      </c>
      <c r="HB17" s="69" t="str">
        <f t="shared" si="36"/>
        <v/>
      </c>
      <c r="HC17" s="69" t="str">
        <f t="shared" si="36"/>
        <v/>
      </c>
      <c r="HD17" s="69" t="str">
        <f t="shared" ref="HD17:JO17" si="37">IF(ISNUMBER(HD11),HD11-($G$4*HD10+$G$3),"")</f>
        <v/>
      </c>
      <c r="HE17" s="69" t="str">
        <f t="shared" si="37"/>
        <v/>
      </c>
      <c r="HF17" s="69" t="str">
        <f t="shared" si="37"/>
        <v/>
      </c>
      <c r="HG17" s="69" t="str">
        <f t="shared" si="37"/>
        <v/>
      </c>
      <c r="HH17" s="69" t="str">
        <f t="shared" si="37"/>
        <v/>
      </c>
      <c r="HI17" s="69" t="str">
        <f t="shared" si="37"/>
        <v/>
      </c>
      <c r="HJ17" s="69" t="str">
        <f t="shared" si="37"/>
        <v/>
      </c>
      <c r="HK17" s="69" t="str">
        <f t="shared" si="37"/>
        <v/>
      </c>
      <c r="HL17" s="69" t="str">
        <f t="shared" si="37"/>
        <v/>
      </c>
      <c r="HM17" s="69" t="str">
        <f t="shared" si="37"/>
        <v/>
      </c>
      <c r="HN17" s="69" t="str">
        <f t="shared" si="37"/>
        <v/>
      </c>
      <c r="HO17" s="69" t="str">
        <f t="shared" si="37"/>
        <v/>
      </c>
      <c r="HP17" s="69" t="str">
        <f t="shared" si="37"/>
        <v/>
      </c>
      <c r="HQ17" s="69" t="str">
        <f t="shared" si="37"/>
        <v/>
      </c>
      <c r="HR17" s="69" t="str">
        <f t="shared" si="37"/>
        <v/>
      </c>
      <c r="HS17" s="69" t="str">
        <f t="shared" si="37"/>
        <v/>
      </c>
      <c r="HT17" s="69" t="str">
        <f t="shared" si="37"/>
        <v/>
      </c>
      <c r="HU17" s="69" t="str">
        <f t="shared" si="37"/>
        <v/>
      </c>
      <c r="HV17" s="69" t="str">
        <f t="shared" si="37"/>
        <v/>
      </c>
      <c r="HW17" s="69" t="str">
        <f t="shared" si="37"/>
        <v/>
      </c>
      <c r="HX17" s="69" t="str">
        <f t="shared" si="37"/>
        <v/>
      </c>
      <c r="HY17" s="69" t="str">
        <f t="shared" si="37"/>
        <v/>
      </c>
      <c r="HZ17" s="69" t="str">
        <f t="shared" si="37"/>
        <v/>
      </c>
      <c r="IA17" s="69" t="str">
        <f t="shared" si="37"/>
        <v/>
      </c>
      <c r="IB17" s="69" t="str">
        <f t="shared" si="37"/>
        <v/>
      </c>
      <c r="IC17" s="69" t="str">
        <f t="shared" si="37"/>
        <v/>
      </c>
      <c r="ID17" s="179" t="str">
        <f t="shared" si="37"/>
        <v/>
      </c>
      <c r="IE17" s="69"/>
      <c r="IF17" s="69" t="str">
        <f t="shared" si="37"/>
        <v/>
      </c>
      <c r="IG17" s="69" t="str">
        <f t="shared" si="37"/>
        <v/>
      </c>
      <c r="IH17" s="69" t="str">
        <f t="shared" si="37"/>
        <v/>
      </c>
      <c r="II17" s="69" t="str">
        <f t="shared" si="37"/>
        <v/>
      </c>
      <c r="IJ17" s="69" t="str">
        <f t="shared" si="37"/>
        <v/>
      </c>
      <c r="IK17" s="69" t="str">
        <f t="shared" si="37"/>
        <v/>
      </c>
      <c r="IL17" s="69" t="str">
        <f t="shared" si="37"/>
        <v/>
      </c>
      <c r="IM17" s="69" t="str">
        <f t="shared" si="37"/>
        <v/>
      </c>
      <c r="IN17" s="69" t="str">
        <f t="shared" si="37"/>
        <v/>
      </c>
      <c r="IO17" s="69" t="str">
        <f t="shared" si="37"/>
        <v/>
      </c>
      <c r="IP17" s="69" t="str">
        <f t="shared" si="37"/>
        <v/>
      </c>
      <c r="IQ17" s="69" t="str">
        <f t="shared" si="37"/>
        <v/>
      </c>
      <c r="IR17" s="69" t="str">
        <f t="shared" si="37"/>
        <v/>
      </c>
      <c r="IS17" s="69" t="str">
        <f t="shared" si="37"/>
        <v/>
      </c>
      <c r="IT17" s="69" t="str">
        <f t="shared" si="37"/>
        <v/>
      </c>
      <c r="IU17" s="69" t="str">
        <f t="shared" si="37"/>
        <v/>
      </c>
      <c r="IV17" s="69" t="str">
        <f t="shared" si="37"/>
        <v/>
      </c>
      <c r="IW17" s="69" t="str">
        <f t="shared" si="37"/>
        <v/>
      </c>
      <c r="IX17" s="69" t="str">
        <f t="shared" si="37"/>
        <v/>
      </c>
      <c r="IY17" s="69" t="str">
        <f t="shared" si="37"/>
        <v/>
      </c>
      <c r="IZ17" s="69" t="str">
        <f t="shared" si="37"/>
        <v/>
      </c>
      <c r="JA17" s="69" t="str">
        <f t="shared" si="37"/>
        <v/>
      </c>
      <c r="JB17" s="69" t="str">
        <f t="shared" si="37"/>
        <v/>
      </c>
      <c r="JC17" s="69" t="str">
        <f t="shared" si="37"/>
        <v/>
      </c>
      <c r="JD17" s="69" t="str">
        <f t="shared" si="37"/>
        <v/>
      </c>
      <c r="JE17" s="69" t="str">
        <f t="shared" si="37"/>
        <v/>
      </c>
      <c r="JF17" s="69" t="str">
        <f t="shared" si="37"/>
        <v/>
      </c>
      <c r="JG17" s="69" t="str">
        <f t="shared" si="37"/>
        <v/>
      </c>
      <c r="JH17" s="69" t="str">
        <f t="shared" si="37"/>
        <v/>
      </c>
      <c r="JI17" s="69" t="str">
        <f t="shared" si="37"/>
        <v/>
      </c>
      <c r="JJ17" s="69" t="str">
        <f t="shared" si="37"/>
        <v/>
      </c>
      <c r="JK17" s="69" t="str">
        <f t="shared" si="37"/>
        <v/>
      </c>
      <c r="JL17" s="69" t="str">
        <f t="shared" si="37"/>
        <v/>
      </c>
      <c r="JM17" s="69" t="str">
        <f t="shared" si="37"/>
        <v/>
      </c>
      <c r="JN17" s="69" t="str">
        <f t="shared" si="37"/>
        <v/>
      </c>
      <c r="JO17" s="69" t="str">
        <f t="shared" si="37"/>
        <v/>
      </c>
      <c r="JP17" s="69" t="str">
        <f t="shared" ref="JP17:JV17" si="38">IF(ISNUMBER(JP11),JP11-($G$4*JP10+$G$3),"")</f>
        <v/>
      </c>
      <c r="JQ17" s="69" t="str">
        <f t="shared" si="38"/>
        <v/>
      </c>
      <c r="JR17" s="69" t="str">
        <f t="shared" si="38"/>
        <v/>
      </c>
      <c r="JS17" s="69" t="str">
        <f t="shared" si="38"/>
        <v/>
      </c>
      <c r="JT17" s="69" t="str">
        <f t="shared" si="38"/>
        <v/>
      </c>
      <c r="JU17" s="69" t="str">
        <f t="shared" si="38"/>
        <v/>
      </c>
      <c r="JV17" s="179" t="str">
        <f t="shared" si="38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>
        <f>IF(SUMPRODUCT(--ISNUMBER(S18:JV18))&gt;0,AVERAGE(S18:JV18),"")</f>
        <v>0.57390947687499982</v>
      </c>
      <c r="S18" s="73"/>
      <c r="T18" s="73">
        <f t="shared" ref="T18:CE18" si="39">IF(ISNUMBER(T11),ABS(T17),"")</f>
        <v>4.913806000000065E-2</v>
      </c>
      <c r="U18" s="73">
        <f t="shared" si="39"/>
        <v>0.37951517000000035</v>
      </c>
      <c r="V18" s="73">
        <f t="shared" si="39"/>
        <v>0.33651600999999864</v>
      </c>
      <c r="W18" s="73">
        <f t="shared" si="39"/>
        <v>0.40708417000000052</v>
      </c>
      <c r="X18" s="73" t="str">
        <f t="shared" si="39"/>
        <v/>
      </c>
      <c r="Y18" s="73" t="str">
        <f t="shared" si="39"/>
        <v/>
      </c>
      <c r="Z18" s="73" t="str">
        <f t="shared" si="39"/>
        <v/>
      </c>
      <c r="AA18" s="73" t="str">
        <f t="shared" si="39"/>
        <v/>
      </c>
      <c r="AB18" s="73" t="str">
        <f t="shared" si="39"/>
        <v/>
      </c>
      <c r="AC18" s="73" t="str">
        <f t="shared" si="39"/>
        <v/>
      </c>
      <c r="AD18" s="73" t="str">
        <f t="shared" si="39"/>
        <v/>
      </c>
      <c r="AE18" s="73" t="str">
        <f t="shared" si="39"/>
        <v/>
      </c>
      <c r="AF18" s="73" t="str">
        <f t="shared" si="39"/>
        <v/>
      </c>
      <c r="AG18" s="73" t="str">
        <f t="shared" si="39"/>
        <v/>
      </c>
      <c r="AH18" s="73" t="str">
        <f t="shared" si="39"/>
        <v/>
      </c>
      <c r="AI18" s="73" t="str">
        <f t="shared" si="39"/>
        <v/>
      </c>
      <c r="AJ18" s="73" t="str">
        <f t="shared" si="39"/>
        <v/>
      </c>
      <c r="AK18" s="73" t="str">
        <f t="shared" si="39"/>
        <v/>
      </c>
      <c r="AL18" s="73" t="str">
        <f t="shared" si="39"/>
        <v/>
      </c>
      <c r="AM18" s="73" t="str">
        <f t="shared" si="39"/>
        <v/>
      </c>
      <c r="AN18" s="73" t="str">
        <f t="shared" si="39"/>
        <v/>
      </c>
      <c r="AO18" s="73" t="str">
        <f t="shared" si="39"/>
        <v/>
      </c>
      <c r="AP18" s="73" t="str">
        <f t="shared" si="39"/>
        <v/>
      </c>
      <c r="AQ18" s="73" t="str">
        <f t="shared" si="39"/>
        <v/>
      </c>
      <c r="AR18" s="73" t="str">
        <f t="shared" si="39"/>
        <v/>
      </c>
      <c r="AS18" s="73" t="str">
        <f t="shared" si="39"/>
        <v/>
      </c>
      <c r="AT18" s="73" t="str">
        <f t="shared" si="39"/>
        <v/>
      </c>
      <c r="AU18" s="73" t="str">
        <f t="shared" si="39"/>
        <v/>
      </c>
      <c r="AV18" s="73" t="str">
        <f t="shared" si="39"/>
        <v/>
      </c>
      <c r="AW18" s="73" t="str">
        <f t="shared" si="39"/>
        <v/>
      </c>
      <c r="AX18" s="73" t="str">
        <f t="shared" si="39"/>
        <v/>
      </c>
      <c r="AY18" s="73" t="str">
        <f t="shared" si="39"/>
        <v/>
      </c>
      <c r="AZ18" s="73" t="str">
        <f t="shared" si="39"/>
        <v/>
      </c>
      <c r="BA18" s="73" t="str">
        <f t="shared" si="39"/>
        <v/>
      </c>
      <c r="BB18" s="73" t="str">
        <f t="shared" si="39"/>
        <v/>
      </c>
      <c r="BC18" s="73" t="str">
        <f t="shared" si="39"/>
        <v/>
      </c>
      <c r="BD18" s="73" t="str">
        <f t="shared" si="39"/>
        <v/>
      </c>
      <c r="BE18" s="73" t="str">
        <f t="shared" si="39"/>
        <v/>
      </c>
      <c r="BF18" s="73" t="str">
        <f t="shared" si="39"/>
        <v/>
      </c>
      <c r="BG18" s="73" t="str">
        <f t="shared" si="39"/>
        <v/>
      </c>
      <c r="BH18" s="73" t="str">
        <f t="shared" si="39"/>
        <v/>
      </c>
      <c r="BI18" s="73" t="str">
        <f t="shared" si="39"/>
        <v/>
      </c>
      <c r="BJ18" s="180" t="str">
        <f t="shared" si="39"/>
        <v/>
      </c>
      <c r="BK18" s="73"/>
      <c r="BL18" s="73">
        <f t="shared" si="39"/>
        <v>1.2289544699999979</v>
      </c>
      <c r="BM18" s="73">
        <f t="shared" si="39"/>
        <v>0.74937906999999893</v>
      </c>
      <c r="BN18" s="73">
        <f t="shared" si="39"/>
        <v>1.2748958700000008</v>
      </c>
      <c r="BO18" s="73">
        <f t="shared" si="39"/>
        <v>0.18779305999999973</v>
      </c>
      <c r="BP18" s="73" t="str">
        <f t="shared" si="39"/>
        <v/>
      </c>
      <c r="BQ18" s="73" t="str">
        <f t="shared" si="39"/>
        <v/>
      </c>
      <c r="BR18" s="73" t="str">
        <f t="shared" si="39"/>
        <v/>
      </c>
      <c r="BS18" s="73" t="str">
        <f t="shared" si="39"/>
        <v/>
      </c>
      <c r="BT18" s="73" t="str">
        <f t="shared" si="39"/>
        <v/>
      </c>
      <c r="BU18" s="73" t="str">
        <f t="shared" si="39"/>
        <v/>
      </c>
      <c r="BV18" s="73" t="str">
        <f t="shared" si="39"/>
        <v/>
      </c>
      <c r="BW18" s="73" t="str">
        <f t="shared" si="39"/>
        <v/>
      </c>
      <c r="BX18" s="73" t="str">
        <f t="shared" si="39"/>
        <v/>
      </c>
      <c r="BY18" s="73" t="str">
        <f t="shared" si="39"/>
        <v/>
      </c>
      <c r="BZ18" s="73" t="str">
        <f t="shared" si="39"/>
        <v/>
      </c>
      <c r="CA18" s="73" t="str">
        <f t="shared" si="39"/>
        <v/>
      </c>
      <c r="CB18" s="73" t="str">
        <f t="shared" si="39"/>
        <v/>
      </c>
      <c r="CC18" s="73" t="str">
        <f t="shared" si="39"/>
        <v/>
      </c>
      <c r="CD18" s="73" t="str">
        <f t="shared" si="39"/>
        <v/>
      </c>
      <c r="CE18" s="73" t="str">
        <f t="shared" si="39"/>
        <v/>
      </c>
      <c r="CF18" s="73" t="str">
        <f t="shared" ref="CF18:EQ18" si="40">IF(ISNUMBER(CF11),ABS(CF17),"")</f>
        <v/>
      </c>
      <c r="CG18" s="73" t="str">
        <f t="shared" si="40"/>
        <v/>
      </c>
      <c r="CH18" s="73" t="str">
        <f t="shared" si="40"/>
        <v/>
      </c>
      <c r="CI18" s="73" t="str">
        <f t="shared" si="40"/>
        <v/>
      </c>
      <c r="CJ18" s="73" t="str">
        <f t="shared" si="40"/>
        <v/>
      </c>
      <c r="CK18" s="73" t="str">
        <f t="shared" si="40"/>
        <v/>
      </c>
      <c r="CL18" s="73" t="str">
        <f t="shared" si="40"/>
        <v/>
      </c>
      <c r="CM18" s="73" t="str">
        <f t="shared" si="40"/>
        <v/>
      </c>
      <c r="CN18" s="73" t="str">
        <f t="shared" si="40"/>
        <v/>
      </c>
      <c r="CO18" s="73" t="str">
        <f t="shared" si="40"/>
        <v/>
      </c>
      <c r="CP18" s="73" t="str">
        <f t="shared" si="40"/>
        <v/>
      </c>
      <c r="CQ18" s="73" t="str">
        <f t="shared" si="40"/>
        <v/>
      </c>
      <c r="CR18" s="73" t="str">
        <f t="shared" si="40"/>
        <v/>
      </c>
      <c r="CS18" s="73" t="str">
        <f t="shared" si="40"/>
        <v/>
      </c>
      <c r="CT18" s="73" t="str">
        <f t="shared" si="40"/>
        <v/>
      </c>
      <c r="CU18" s="73" t="str">
        <f t="shared" si="40"/>
        <v/>
      </c>
      <c r="CV18" s="73" t="str">
        <f t="shared" si="40"/>
        <v/>
      </c>
      <c r="CW18" s="73" t="str">
        <f t="shared" si="40"/>
        <v/>
      </c>
      <c r="CX18" s="73" t="str">
        <f t="shared" si="40"/>
        <v/>
      </c>
      <c r="CY18" s="73" t="str">
        <f t="shared" si="40"/>
        <v/>
      </c>
      <c r="CZ18" s="73" t="str">
        <f t="shared" si="40"/>
        <v/>
      </c>
      <c r="DA18" s="73" t="str">
        <f t="shared" si="40"/>
        <v/>
      </c>
      <c r="DB18" s="180" t="str">
        <f t="shared" si="40"/>
        <v/>
      </c>
      <c r="DC18" s="73"/>
      <c r="DD18" s="73">
        <f t="shared" si="40"/>
        <v>1.5896331000000004</v>
      </c>
      <c r="DE18" s="73">
        <f t="shared" si="40"/>
        <v>0.29630761000000128</v>
      </c>
      <c r="DF18" s="73">
        <f t="shared" si="40"/>
        <v>0.10032758000000097</v>
      </c>
      <c r="DG18" s="73">
        <f t="shared" si="40"/>
        <v>0.39414205000000058</v>
      </c>
      <c r="DH18" s="73" t="str">
        <f t="shared" si="40"/>
        <v/>
      </c>
      <c r="DI18" s="73" t="str">
        <f t="shared" si="40"/>
        <v/>
      </c>
      <c r="DJ18" s="73" t="str">
        <f t="shared" si="40"/>
        <v/>
      </c>
      <c r="DK18" s="73" t="str">
        <f t="shared" si="40"/>
        <v/>
      </c>
      <c r="DL18" s="73" t="str">
        <f t="shared" si="40"/>
        <v/>
      </c>
      <c r="DM18" s="73" t="str">
        <f t="shared" si="40"/>
        <v/>
      </c>
      <c r="DN18" s="73" t="str">
        <f t="shared" si="40"/>
        <v/>
      </c>
      <c r="DO18" s="73" t="str">
        <f t="shared" si="40"/>
        <v/>
      </c>
      <c r="DP18" s="73" t="str">
        <f t="shared" si="40"/>
        <v/>
      </c>
      <c r="DQ18" s="73" t="str">
        <f t="shared" si="40"/>
        <v/>
      </c>
      <c r="DR18" s="73" t="str">
        <f t="shared" si="40"/>
        <v/>
      </c>
      <c r="DS18" s="73" t="str">
        <f t="shared" si="40"/>
        <v/>
      </c>
      <c r="DT18" s="73" t="str">
        <f t="shared" si="40"/>
        <v/>
      </c>
      <c r="DU18" s="73" t="str">
        <f t="shared" si="40"/>
        <v/>
      </c>
      <c r="DV18" s="73" t="str">
        <f t="shared" si="40"/>
        <v/>
      </c>
      <c r="DW18" s="73" t="str">
        <f t="shared" si="40"/>
        <v/>
      </c>
      <c r="DX18" s="73" t="str">
        <f t="shared" si="40"/>
        <v/>
      </c>
      <c r="DY18" s="73" t="str">
        <f t="shared" si="40"/>
        <v/>
      </c>
      <c r="DZ18" s="73" t="str">
        <f t="shared" si="40"/>
        <v/>
      </c>
      <c r="EA18" s="73" t="str">
        <f t="shared" si="40"/>
        <v/>
      </c>
      <c r="EB18" s="73" t="str">
        <f t="shared" si="40"/>
        <v/>
      </c>
      <c r="EC18" s="73" t="str">
        <f t="shared" si="40"/>
        <v/>
      </c>
      <c r="ED18" s="73" t="str">
        <f t="shared" si="40"/>
        <v/>
      </c>
      <c r="EE18" s="73" t="str">
        <f t="shared" si="40"/>
        <v/>
      </c>
      <c r="EF18" s="73" t="str">
        <f t="shared" si="40"/>
        <v/>
      </c>
      <c r="EG18" s="73" t="str">
        <f t="shared" si="40"/>
        <v/>
      </c>
      <c r="EH18" s="73" t="str">
        <f t="shared" si="40"/>
        <v/>
      </c>
      <c r="EI18" s="73" t="str">
        <f t="shared" si="40"/>
        <v/>
      </c>
      <c r="EJ18" s="73" t="str">
        <f t="shared" si="40"/>
        <v/>
      </c>
      <c r="EK18" s="73" t="str">
        <f t="shared" si="40"/>
        <v/>
      </c>
      <c r="EL18" s="73" t="str">
        <f t="shared" si="40"/>
        <v/>
      </c>
      <c r="EM18" s="73" t="str">
        <f t="shared" si="40"/>
        <v/>
      </c>
      <c r="EN18" s="73" t="str">
        <f t="shared" si="40"/>
        <v/>
      </c>
      <c r="EO18" s="73" t="str">
        <f t="shared" si="40"/>
        <v/>
      </c>
      <c r="EP18" s="73" t="str">
        <f t="shared" si="40"/>
        <v/>
      </c>
      <c r="EQ18" s="73" t="str">
        <f t="shared" si="40"/>
        <v/>
      </c>
      <c r="ER18" s="73" t="str">
        <f t="shared" ref="ER18:HC18" si="41">IF(ISNUMBER(ER11),ABS(ER17),"")</f>
        <v/>
      </c>
      <c r="ES18" s="73" t="str">
        <f t="shared" si="41"/>
        <v/>
      </c>
      <c r="ET18" s="180" t="str">
        <f t="shared" si="41"/>
        <v/>
      </c>
      <c r="EU18" s="73"/>
      <c r="EV18" s="73">
        <f t="shared" si="41"/>
        <v>1.2952042400000003</v>
      </c>
      <c r="EW18" s="73">
        <f t="shared" si="41"/>
        <v>0.12468393999999883</v>
      </c>
      <c r="EX18" s="73">
        <f t="shared" si="41"/>
        <v>0.22540653999999805</v>
      </c>
      <c r="EY18" s="73">
        <f t="shared" si="41"/>
        <v>0.54357068999999969</v>
      </c>
      <c r="EZ18" s="73" t="str">
        <f t="shared" si="41"/>
        <v/>
      </c>
      <c r="FA18" s="73" t="str">
        <f t="shared" si="41"/>
        <v/>
      </c>
      <c r="FB18" s="73" t="str">
        <f t="shared" si="41"/>
        <v/>
      </c>
      <c r="FC18" s="73" t="str">
        <f t="shared" si="41"/>
        <v/>
      </c>
      <c r="FD18" s="73" t="str">
        <f t="shared" si="41"/>
        <v/>
      </c>
      <c r="FE18" s="73" t="str">
        <f t="shared" si="41"/>
        <v/>
      </c>
      <c r="FF18" s="73" t="str">
        <f t="shared" si="41"/>
        <v/>
      </c>
      <c r="FG18" s="73" t="str">
        <f t="shared" si="41"/>
        <v/>
      </c>
      <c r="FH18" s="73" t="str">
        <f t="shared" si="41"/>
        <v/>
      </c>
      <c r="FI18" s="73" t="str">
        <f t="shared" si="41"/>
        <v/>
      </c>
      <c r="FJ18" s="73" t="str">
        <f t="shared" si="41"/>
        <v/>
      </c>
      <c r="FK18" s="73" t="str">
        <f t="shared" si="41"/>
        <v/>
      </c>
      <c r="FL18" s="73" t="str">
        <f t="shared" si="41"/>
        <v/>
      </c>
      <c r="FM18" s="73" t="str">
        <f t="shared" si="41"/>
        <v/>
      </c>
      <c r="FN18" s="73" t="str">
        <f t="shared" si="41"/>
        <v/>
      </c>
      <c r="FO18" s="73" t="str">
        <f t="shared" si="41"/>
        <v/>
      </c>
      <c r="FP18" s="73" t="str">
        <f t="shared" si="41"/>
        <v/>
      </c>
      <c r="FQ18" s="73" t="str">
        <f t="shared" si="41"/>
        <v/>
      </c>
      <c r="FR18" s="73" t="str">
        <f t="shared" si="41"/>
        <v/>
      </c>
      <c r="FS18" s="73" t="str">
        <f t="shared" si="41"/>
        <v/>
      </c>
      <c r="FT18" s="73" t="str">
        <f t="shared" si="41"/>
        <v/>
      </c>
      <c r="FU18" s="73" t="str">
        <f t="shared" si="41"/>
        <v/>
      </c>
      <c r="FV18" s="73" t="str">
        <f t="shared" si="41"/>
        <v/>
      </c>
      <c r="FW18" s="73" t="str">
        <f t="shared" si="41"/>
        <v/>
      </c>
      <c r="FX18" s="73" t="str">
        <f t="shared" si="41"/>
        <v/>
      </c>
      <c r="FY18" s="73" t="str">
        <f t="shared" si="41"/>
        <v/>
      </c>
      <c r="FZ18" s="73" t="str">
        <f t="shared" si="41"/>
        <v/>
      </c>
      <c r="GA18" s="73" t="str">
        <f t="shared" si="41"/>
        <v/>
      </c>
      <c r="GB18" s="73" t="str">
        <f t="shared" si="41"/>
        <v/>
      </c>
      <c r="GC18" s="73" t="str">
        <f t="shared" si="41"/>
        <v/>
      </c>
      <c r="GD18" s="73" t="str">
        <f t="shared" si="41"/>
        <v/>
      </c>
      <c r="GE18" s="73" t="str">
        <f t="shared" si="41"/>
        <v/>
      </c>
      <c r="GF18" s="73" t="str">
        <f t="shared" si="41"/>
        <v/>
      </c>
      <c r="GG18" s="73" t="str">
        <f t="shared" si="41"/>
        <v/>
      </c>
      <c r="GH18" s="73" t="str">
        <f t="shared" si="41"/>
        <v/>
      </c>
      <c r="GI18" s="73" t="str">
        <f t="shared" si="41"/>
        <v/>
      </c>
      <c r="GJ18" s="73" t="str">
        <f t="shared" si="41"/>
        <v/>
      </c>
      <c r="GK18" s="73" t="str">
        <f t="shared" si="41"/>
        <v/>
      </c>
      <c r="GL18" s="180" t="str">
        <f t="shared" si="41"/>
        <v/>
      </c>
      <c r="GM18" s="73"/>
      <c r="GN18" s="73" t="str">
        <f t="shared" si="41"/>
        <v/>
      </c>
      <c r="GO18" s="73" t="str">
        <f t="shared" si="41"/>
        <v/>
      </c>
      <c r="GP18" s="73" t="str">
        <f t="shared" si="41"/>
        <v/>
      </c>
      <c r="GQ18" s="73" t="str">
        <f t="shared" si="41"/>
        <v/>
      </c>
      <c r="GR18" s="73" t="str">
        <f t="shared" si="41"/>
        <v/>
      </c>
      <c r="GS18" s="73" t="str">
        <f t="shared" si="41"/>
        <v/>
      </c>
      <c r="GT18" s="73" t="str">
        <f t="shared" si="41"/>
        <v/>
      </c>
      <c r="GU18" s="73" t="str">
        <f t="shared" si="41"/>
        <v/>
      </c>
      <c r="GV18" s="73" t="str">
        <f t="shared" si="41"/>
        <v/>
      </c>
      <c r="GW18" s="73" t="str">
        <f t="shared" si="41"/>
        <v/>
      </c>
      <c r="GX18" s="73" t="str">
        <f t="shared" si="41"/>
        <v/>
      </c>
      <c r="GY18" s="73" t="str">
        <f t="shared" si="41"/>
        <v/>
      </c>
      <c r="GZ18" s="73" t="str">
        <f t="shared" si="41"/>
        <v/>
      </c>
      <c r="HA18" s="73" t="str">
        <f t="shared" si="41"/>
        <v/>
      </c>
      <c r="HB18" s="73" t="str">
        <f t="shared" si="41"/>
        <v/>
      </c>
      <c r="HC18" s="73" t="str">
        <f t="shared" si="41"/>
        <v/>
      </c>
      <c r="HD18" s="73" t="str">
        <f t="shared" ref="HD18:JO18" si="42">IF(ISNUMBER(HD11),ABS(HD17),"")</f>
        <v/>
      </c>
      <c r="HE18" s="73" t="str">
        <f t="shared" si="42"/>
        <v/>
      </c>
      <c r="HF18" s="73" t="str">
        <f t="shared" si="42"/>
        <v/>
      </c>
      <c r="HG18" s="73" t="str">
        <f t="shared" si="42"/>
        <v/>
      </c>
      <c r="HH18" s="73" t="str">
        <f t="shared" si="42"/>
        <v/>
      </c>
      <c r="HI18" s="73" t="str">
        <f t="shared" si="42"/>
        <v/>
      </c>
      <c r="HJ18" s="73" t="str">
        <f t="shared" si="42"/>
        <v/>
      </c>
      <c r="HK18" s="73" t="str">
        <f t="shared" si="42"/>
        <v/>
      </c>
      <c r="HL18" s="73" t="str">
        <f t="shared" si="42"/>
        <v/>
      </c>
      <c r="HM18" s="73" t="str">
        <f t="shared" si="42"/>
        <v/>
      </c>
      <c r="HN18" s="73" t="str">
        <f t="shared" si="42"/>
        <v/>
      </c>
      <c r="HO18" s="73" t="str">
        <f t="shared" si="42"/>
        <v/>
      </c>
      <c r="HP18" s="73" t="str">
        <f t="shared" si="42"/>
        <v/>
      </c>
      <c r="HQ18" s="73" t="str">
        <f t="shared" si="42"/>
        <v/>
      </c>
      <c r="HR18" s="73" t="str">
        <f t="shared" si="42"/>
        <v/>
      </c>
      <c r="HS18" s="73" t="str">
        <f t="shared" si="42"/>
        <v/>
      </c>
      <c r="HT18" s="73" t="str">
        <f t="shared" si="42"/>
        <v/>
      </c>
      <c r="HU18" s="73" t="str">
        <f t="shared" si="42"/>
        <v/>
      </c>
      <c r="HV18" s="73" t="str">
        <f t="shared" si="42"/>
        <v/>
      </c>
      <c r="HW18" s="73" t="str">
        <f t="shared" si="42"/>
        <v/>
      </c>
      <c r="HX18" s="73" t="str">
        <f t="shared" si="42"/>
        <v/>
      </c>
      <c r="HY18" s="73" t="str">
        <f t="shared" si="42"/>
        <v/>
      </c>
      <c r="HZ18" s="73" t="str">
        <f t="shared" si="42"/>
        <v/>
      </c>
      <c r="IA18" s="73" t="str">
        <f t="shared" si="42"/>
        <v/>
      </c>
      <c r="IB18" s="73" t="str">
        <f t="shared" si="42"/>
        <v/>
      </c>
      <c r="IC18" s="73" t="str">
        <f t="shared" si="42"/>
        <v/>
      </c>
      <c r="ID18" s="180" t="str">
        <f t="shared" si="42"/>
        <v/>
      </c>
      <c r="IE18" s="73"/>
      <c r="IF18" s="73" t="str">
        <f t="shared" si="42"/>
        <v/>
      </c>
      <c r="IG18" s="73" t="str">
        <f t="shared" si="42"/>
        <v/>
      </c>
      <c r="IH18" s="73" t="str">
        <f t="shared" si="42"/>
        <v/>
      </c>
      <c r="II18" s="73" t="str">
        <f t="shared" si="42"/>
        <v/>
      </c>
      <c r="IJ18" s="73" t="str">
        <f t="shared" si="42"/>
        <v/>
      </c>
      <c r="IK18" s="73" t="str">
        <f t="shared" si="42"/>
        <v/>
      </c>
      <c r="IL18" s="73" t="str">
        <f t="shared" si="42"/>
        <v/>
      </c>
      <c r="IM18" s="73" t="str">
        <f t="shared" si="42"/>
        <v/>
      </c>
      <c r="IN18" s="73" t="str">
        <f t="shared" si="42"/>
        <v/>
      </c>
      <c r="IO18" s="73" t="str">
        <f t="shared" si="42"/>
        <v/>
      </c>
      <c r="IP18" s="73" t="str">
        <f t="shared" si="42"/>
        <v/>
      </c>
      <c r="IQ18" s="73" t="str">
        <f t="shared" si="42"/>
        <v/>
      </c>
      <c r="IR18" s="73" t="str">
        <f t="shared" si="42"/>
        <v/>
      </c>
      <c r="IS18" s="73" t="str">
        <f t="shared" si="42"/>
        <v/>
      </c>
      <c r="IT18" s="73" t="str">
        <f t="shared" si="42"/>
        <v/>
      </c>
      <c r="IU18" s="73" t="str">
        <f t="shared" si="42"/>
        <v/>
      </c>
      <c r="IV18" s="73" t="str">
        <f t="shared" si="42"/>
        <v/>
      </c>
      <c r="IW18" s="73" t="str">
        <f t="shared" si="42"/>
        <v/>
      </c>
      <c r="IX18" s="73" t="str">
        <f t="shared" si="42"/>
        <v/>
      </c>
      <c r="IY18" s="73" t="str">
        <f t="shared" si="42"/>
        <v/>
      </c>
      <c r="IZ18" s="73" t="str">
        <f t="shared" si="42"/>
        <v/>
      </c>
      <c r="JA18" s="73" t="str">
        <f t="shared" si="42"/>
        <v/>
      </c>
      <c r="JB18" s="73" t="str">
        <f t="shared" si="42"/>
        <v/>
      </c>
      <c r="JC18" s="73" t="str">
        <f t="shared" si="42"/>
        <v/>
      </c>
      <c r="JD18" s="73" t="str">
        <f t="shared" si="42"/>
        <v/>
      </c>
      <c r="JE18" s="73" t="str">
        <f t="shared" si="42"/>
        <v/>
      </c>
      <c r="JF18" s="73" t="str">
        <f t="shared" si="42"/>
        <v/>
      </c>
      <c r="JG18" s="73" t="str">
        <f t="shared" si="42"/>
        <v/>
      </c>
      <c r="JH18" s="73" t="str">
        <f t="shared" si="42"/>
        <v/>
      </c>
      <c r="JI18" s="73" t="str">
        <f t="shared" si="42"/>
        <v/>
      </c>
      <c r="JJ18" s="73" t="str">
        <f t="shared" si="42"/>
        <v/>
      </c>
      <c r="JK18" s="73" t="str">
        <f t="shared" si="42"/>
        <v/>
      </c>
      <c r="JL18" s="73" t="str">
        <f t="shared" si="42"/>
        <v/>
      </c>
      <c r="JM18" s="73" t="str">
        <f t="shared" si="42"/>
        <v/>
      </c>
      <c r="JN18" s="73" t="str">
        <f t="shared" si="42"/>
        <v/>
      </c>
      <c r="JO18" s="73" t="str">
        <f t="shared" si="42"/>
        <v/>
      </c>
      <c r="JP18" s="73" t="str">
        <f t="shared" ref="JP18:JV18" si="43">IF(ISNUMBER(JP11),ABS(JP17),"")</f>
        <v/>
      </c>
      <c r="JQ18" s="73" t="str">
        <f t="shared" si="43"/>
        <v/>
      </c>
      <c r="JR18" s="73" t="str">
        <f t="shared" si="43"/>
        <v/>
      </c>
      <c r="JS18" s="73" t="str">
        <f t="shared" si="43"/>
        <v/>
      </c>
      <c r="JT18" s="73" t="str">
        <f t="shared" si="43"/>
        <v/>
      </c>
      <c r="JU18" s="73" t="str">
        <f t="shared" si="43"/>
        <v/>
      </c>
      <c r="JV18" s="180" t="str">
        <f t="shared" si="43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/>
      <c r="T19" s="75">
        <f t="shared" ref="T19:CE19" si="44">IF(ISNUMBER(T11),T11-($C$18*T10+$D$18),"")</f>
        <v>2.5094949999999994</v>
      </c>
      <c r="U19" s="75">
        <f t="shared" si="44"/>
        <v>1.3041524999999998</v>
      </c>
      <c r="V19" s="75">
        <f t="shared" si="44"/>
        <v>-1.181749999999937E-2</v>
      </c>
      <c r="W19" s="75">
        <f t="shared" si="44"/>
        <v>-0.61990250000000069</v>
      </c>
      <c r="X19" s="75" t="str">
        <f t="shared" si="44"/>
        <v/>
      </c>
      <c r="Y19" s="75" t="str">
        <f t="shared" si="44"/>
        <v/>
      </c>
      <c r="Z19" s="75" t="str">
        <f t="shared" si="44"/>
        <v/>
      </c>
      <c r="AA19" s="75" t="str">
        <f t="shared" si="44"/>
        <v/>
      </c>
      <c r="AB19" s="75" t="str">
        <f t="shared" si="44"/>
        <v/>
      </c>
      <c r="AC19" s="75" t="str">
        <f t="shared" si="44"/>
        <v/>
      </c>
      <c r="AD19" s="75" t="str">
        <f t="shared" si="44"/>
        <v/>
      </c>
      <c r="AE19" s="75" t="str">
        <f t="shared" si="44"/>
        <v/>
      </c>
      <c r="AF19" s="75" t="str">
        <f t="shared" si="44"/>
        <v/>
      </c>
      <c r="AG19" s="75" t="str">
        <f t="shared" si="44"/>
        <v/>
      </c>
      <c r="AH19" s="75" t="str">
        <f t="shared" si="44"/>
        <v/>
      </c>
      <c r="AI19" s="75" t="str">
        <f t="shared" si="44"/>
        <v/>
      </c>
      <c r="AJ19" s="75" t="str">
        <f t="shared" si="44"/>
        <v/>
      </c>
      <c r="AK19" s="75" t="str">
        <f t="shared" si="44"/>
        <v/>
      </c>
      <c r="AL19" s="75" t="str">
        <f t="shared" si="44"/>
        <v/>
      </c>
      <c r="AM19" s="75" t="str">
        <f t="shared" si="44"/>
        <v/>
      </c>
      <c r="AN19" s="75" t="str">
        <f t="shared" si="44"/>
        <v/>
      </c>
      <c r="AO19" s="75" t="str">
        <f t="shared" si="44"/>
        <v/>
      </c>
      <c r="AP19" s="75" t="str">
        <f t="shared" si="44"/>
        <v/>
      </c>
      <c r="AQ19" s="75" t="str">
        <f t="shared" si="44"/>
        <v/>
      </c>
      <c r="AR19" s="75" t="str">
        <f t="shared" si="44"/>
        <v/>
      </c>
      <c r="AS19" s="75" t="str">
        <f t="shared" si="44"/>
        <v/>
      </c>
      <c r="AT19" s="75" t="str">
        <f t="shared" si="44"/>
        <v/>
      </c>
      <c r="AU19" s="75" t="str">
        <f t="shared" si="44"/>
        <v/>
      </c>
      <c r="AV19" s="75" t="str">
        <f t="shared" si="44"/>
        <v/>
      </c>
      <c r="AW19" s="75" t="str">
        <f t="shared" si="44"/>
        <v/>
      </c>
      <c r="AX19" s="75" t="str">
        <f t="shared" si="44"/>
        <v/>
      </c>
      <c r="AY19" s="75" t="str">
        <f t="shared" si="44"/>
        <v/>
      </c>
      <c r="AZ19" s="75" t="str">
        <f t="shared" si="44"/>
        <v/>
      </c>
      <c r="BA19" s="75" t="str">
        <f t="shared" si="44"/>
        <v/>
      </c>
      <c r="BB19" s="75" t="str">
        <f t="shared" si="44"/>
        <v/>
      </c>
      <c r="BC19" s="75" t="str">
        <f t="shared" si="44"/>
        <v/>
      </c>
      <c r="BD19" s="75" t="str">
        <f t="shared" si="44"/>
        <v/>
      </c>
      <c r="BE19" s="75" t="str">
        <f t="shared" si="44"/>
        <v/>
      </c>
      <c r="BF19" s="75" t="str">
        <f t="shared" si="44"/>
        <v/>
      </c>
      <c r="BG19" s="75" t="str">
        <f t="shared" si="44"/>
        <v/>
      </c>
      <c r="BH19" s="75" t="str">
        <f t="shared" si="44"/>
        <v/>
      </c>
      <c r="BI19" s="75" t="str">
        <f t="shared" si="44"/>
        <v/>
      </c>
      <c r="BJ19" s="181" t="str">
        <f t="shared" si="44"/>
        <v/>
      </c>
      <c r="BK19" s="75"/>
      <c r="BL19" s="75">
        <f t="shared" si="44"/>
        <v>2.7093774999999987</v>
      </c>
      <c r="BM19" s="75">
        <f t="shared" si="44"/>
        <v>0.93642749999999975</v>
      </c>
      <c r="BN19" s="75">
        <f t="shared" si="44"/>
        <v>-0.98447250000000075</v>
      </c>
      <c r="BO19" s="75">
        <f t="shared" si="44"/>
        <v>-0.83574500000000018</v>
      </c>
      <c r="BP19" s="75" t="str">
        <f t="shared" si="44"/>
        <v/>
      </c>
      <c r="BQ19" s="75" t="str">
        <f t="shared" si="44"/>
        <v/>
      </c>
      <c r="BR19" s="75" t="str">
        <f t="shared" si="44"/>
        <v/>
      </c>
      <c r="BS19" s="75" t="str">
        <f t="shared" si="44"/>
        <v/>
      </c>
      <c r="BT19" s="75" t="str">
        <f t="shared" si="44"/>
        <v/>
      </c>
      <c r="BU19" s="75" t="str">
        <f t="shared" si="44"/>
        <v/>
      </c>
      <c r="BV19" s="75" t="str">
        <f t="shared" si="44"/>
        <v/>
      </c>
      <c r="BW19" s="75" t="str">
        <f t="shared" si="44"/>
        <v/>
      </c>
      <c r="BX19" s="75" t="str">
        <f t="shared" si="44"/>
        <v/>
      </c>
      <c r="BY19" s="75" t="str">
        <f t="shared" si="44"/>
        <v/>
      </c>
      <c r="BZ19" s="75" t="str">
        <f t="shared" si="44"/>
        <v/>
      </c>
      <c r="CA19" s="75" t="str">
        <f t="shared" si="44"/>
        <v/>
      </c>
      <c r="CB19" s="75" t="str">
        <f t="shared" si="44"/>
        <v/>
      </c>
      <c r="CC19" s="75" t="str">
        <f t="shared" si="44"/>
        <v/>
      </c>
      <c r="CD19" s="75" t="str">
        <f t="shared" si="44"/>
        <v/>
      </c>
      <c r="CE19" s="75" t="str">
        <f t="shared" si="44"/>
        <v/>
      </c>
      <c r="CF19" s="75" t="str">
        <f t="shared" ref="CF19:EQ19" si="45">IF(ISNUMBER(CF11),CF11-($C$18*CF10+$D$18),"")</f>
        <v/>
      </c>
      <c r="CG19" s="75" t="str">
        <f t="shared" si="45"/>
        <v/>
      </c>
      <c r="CH19" s="75" t="str">
        <f t="shared" si="45"/>
        <v/>
      </c>
      <c r="CI19" s="75" t="str">
        <f t="shared" si="45"/>
        <v/>
      </c>
      <c r="CJ19" s="75" t="str">
        <f t="shared" si="45"/>
        <v/>
      </c>
      <c r="CK19" s="75" t="str">
        <f t="shared" si="45"/>
        <v/>
      </c>
      <c r="CL19" s="75" t="str">
        <f t="shared" si="45"/>
        <v/>
      </c>
      <c r="CM19" s="75" t="str">
        <f t="shared" si="45"/>
        <v/>
      </c>
      <c r="CN19" s="75" t="str">
        <f t="shared" si="45"/>
        <v/>
      </c>
      <c r="CO19" s="75" t="str">
        <f t="shared" si="45"/>
        <v/>
      </c>
      <c r="CP19" s="75" t="str">
        <f t="shared" si="45"/>
        <v/>
      </c>
      <c r="CQ19" s="75" t="str">
        <f t="shared" si="45"/>
        <v/>
      </c>
      <c r="CR19" s="75" t="str">
        <f t="shared" si="45"/>
        <v/>
      </c>
      <c r="CS19" s="75" t="str">
        <f t="shared" si="45"/>
        <v/>
      </c>
      <c r="CT19" s="75" t="str">
        <f t="shared" si="45"/>
        <v/>
      </c>
      <c r="CU19" s="75" t="str">
        <f t="shared" si="45"/>
        <v/>
      </c>
      <c r="CV19" s="75" t="str">
        <f t="shared" si="45"/>
        <v/>
      </c>
      <c r="CW19" s="75" t="str">
        <f t="shared" si="45"/>
        <v/>
      </c>
      <c r="CX19" s="75" t="str">
        <f t="shared" si="45"/>
        <v/>
      </c>
      <c r="CY19" s="75" t="str">
        <f t="shared" si="45"/>
        <v/>
      </c>
      <c r="CZ19" s="75" t="str">
        <f t="shared" si="45"/>
        <v/>
      </c>
      <c r="DA19" s="75" t="str">
        <f t="shared" si="45"/>
        <v/>
      </c>
      <c r="DB19" s="181" t="str">
        <f t="shared" si="45"/>
        <v/>
      </c>
      <c r="DC19" s="75"/>
      <c r="DD19" s="75">
        <f t="shared" si="45"/>
        <v>4.5754249999999992</v>
      </c>
      <c r="DE19" s="75">
        <f t="shared" si="45"/>
        <v>1.9180174999999995</v>
      </c>
      <c r="DF19" s="75">
        <f t="shared" si="45"/>
        <v>0.14203499999999991</v>
      </c>
      <c r="DG19" s="75">
        <f t="shared" si="45"/>
        <v>-0.66131250000000064</v>
      </c>
      <c r="DH19" s="75" t="str">
        <f t="shared" si="45"/>
        <v/>
      </c>
      <c r="DI19" s="75" t="str">
        <f t="shared" si="45"/>
        <v/>
      </c>
      <c r="DJ19" s="75" t="str">
        <f t="shared" si="45"/>
        <v/>
      </c>
      <c r="DK19" s="75" t="str">
        <f t="shared" si="45"/>
        <v/>
      </c>
      <c r="DL19" s="75" t="str">
        <f t="shared" si="45"/>
        <v/>
      </c>
      <c r="DM19" s="75" t="str">
        <f t="shared" si="45"/>
        <v/>
      </c>
      <c r="DN19" s="75" t="str">
        <f t="shared" si="45"/>
        <v/>
      </c>
      <c r="DO19" s="75" t="str">
        <f t="shared" si="45"/>
        <v/>
      </c>
      <c r="DP19" s="75" t="str">
        <f t="shared" si="45"/>
        <v/>
      </c>
      <c r="DQ19" s="75" t="str">
        <f t="shared" si="45"/>
        <v/>
      </c>
      <c r="DR19" s="75" t="str">
        <f t="shared" si="45"/>
        <v/>
      </c>
      <c r="DS19" s="75" t="str">
        <f t="shared" si="45"/>
        <v/>
      </c>
      <c r="DT19" s="75" t="str">
        <f t="shared" si="45"/>
        <v/>
      </c>
      <c r="DU19" s="75" t="str">
        <f t="shared" si="45"/>
        <v/>
      </c>
      <c r="DV19" s="75" t="str">
        <f t="shared" si="45"/>
        <v/>
      </c>
      <c r="DW19" s="75" t="str">
        <f t="shared" si="45"/>
        <v/>
      </c>
      <c r="DX19" s="75" t="str">
        <f t="shared" si="45"/>
        <v/>
      </c>
      <c r="DY19" s="75" t="str">
        <f t="shared" si="45"/>
        <v/>
      </c>
      <c r="DZ19" s="75" t="str">
        <f t="shared" si="45"/>
        <v/>
      </c>
      <c r="EA19" s="75" t="str">
        <f t="shared" si="45"/>
        <v/>
      </c>
      <c r="EB19" s="75" t="str">
        <f t="shared" si="45"/>
        <v/>
      </c>
      <c r="EC19" s="75" t="str">
        <f t="shared" si="45"/>
        <v/>
      </c>
      <c r="ED19" s="75" t="str">
        <f t="shared" si="45"/>
        <v/>
      </c>
      <c r="EE19" s="75" t="str">
        <f t="shared" si="45"/>
        <v/>
      </c>
      <c r="EF19" s="75" t="str">
        <f t="shared" si="45"/>
        <v/>
      </c>
      <c r="EG19" s="75" t="str">
        <f t="shared" si="45"/>
        <v/>
      </c>
      <c r="EH19" s="75" t="str">
        <f t="shared" si="45"/>
        <v/>
      </c>
      <c r="EI19" s="75" t="str">
        <f t="shared" si="45"/>
        <v/>
      </c>
      <c r="EJ19" s="75" t="str">
        <f t="shared" si="45"/>
        <v/>
      </c>
      <c r="EK19" s="75" t="str">
        <f t="shared" si="45"/>
        <v/>
      </c>
      <c r="EL19" s="75" t="str">
        <f t="shared" si="45"/>
        <v/>
      </c>
      <c r="EM19" s="75" t="str">
        <f t="shared" si="45"/>
        <v/>
      </c>
      <c r="EN19" s="75" t="str">
        <f t="shared" si="45"/>
        <v/>
      </c>
      <c r="EO19" s="75" t="str">
        <f t="shared" si="45"/>
        <v/>
      </c>
      <c r="EP19" s="75" t="str">
        <f t="shared" si="45"/>
        <v/>
      </c>
      <c r="EQ19" s="75" t="str">
        <f t="shared" si="45"/>
        <v/>
      </c>
      <c r="ER19" s="75" t="str">
        <f t="shared" ref="ER19:HC19" si="46">IF(ISNUMBER(ER11),ER11-($C$18*ER10+$D$18),"")</f>
        <v/>
      </c>
      <c r="ES19" s="75" t="str">
        <f t="shared" si="46"/>
        <v/>
      </c>
      <c r="ET19" s="181" t="str">
        <f t="shared" si="46"/>
        <v/>
      </c>
      <c r="EU19" s="75"/>
      <c r="EV19" s="75">
        <f t="shared" si="46"/>
        <v>4.6109199999999984</v>
      </c>
      <c r="EW19" s="75">
        <f t="shared" si="46"/>
        <v>1.2365049999999993</v>
      </c>
      <c r="EX19" s="75">
        <f t="shared" si="46"/>
        <v>-0.24184499999999964</v>
      </c>
      <c r="EY19" s="75">
        <f t="shared" si="46"/>
        <v>-0.65149250000000025</v>
      </c>
      <c r="EZ19" s="75" t="str">
        <f t="shared" si="46"/>
        <v/>
      </c>
      <c r="FA19" s="75" t="str">
        <f t="shared" si="46"/>
        <v/>
      </c>
      <c r="FB19" s="75" t="str">
        <f t="shared" si="46"/>
        <v/>
      </c>
      <c r="FC19" s="75" t="str">
        <f t="shared" si="46"/>
        <v/>
      </c>
      <c r="FD19" s="75" t="str">
        <f t="shared" si="46"/>
        <v/>
      </c>
      <c r="FE19" s="75" t="str">
        <f t="shared" si="46"/>
        <v/>
      </c>
      <c r="FF19" s="75" t="str">
        <f t="shared" si="46"/>
        <v/>
      </c>
      <c r="FG19" s="75" t="str">
        <f t="shared" si="46"/>
        <v/>
      </c>
      <c r="FH19" s="75" t="str">
        <f t="shared" si="46"/>
        <v/>
      </c>
      <c r="FI19" s="75" t="str">
        <f t="shared" si="46"/>
        <v/>
      </c>
      <c r="FJ19" s="75" t="str">
        <f t="shared" si="46"/>
        <v/>
      </c>
      <c r="FK19" s="75" t="str">
        <f t="shared" si="46"/>
        <v/>
      </c>
      <c r="FL19" s="75" t="str">
        <f t="shared" si="46"/>
        <v/>
      </c>
      <c r="FM19" s="75" t="str">
        <f t="shared" si="46"/>
        <v/>
      </c>
      <c r="FN19" s="75" t="str">
        <f t="shared" si="46"/>
        <v/>
      </c>
      <c r="FO19" s="75" t="str">
        <f t="shared" si="46"/>
        <v/>
      </c>
      <c r="FP19" s="75" t="str">
        <f t="shared" si="46"/>
        <v/>
      </c>
      <c r="FQ19" s="75" t="str">
        <f t="shared" si="46"/>
        <v/>
      </c>
      <c r="FR19" s="75" t="str">
        <f t="shared" si="46"/>
        <v/>
      </c>
      <c r="FS19" s="75" t="str">
        <f t="shared" si="46"/>
        <v/>
      </c>
      <c r="FT19" s="75" t="str">
        <f t="shared" si="46"/>
        <v/>
      </c>
      <c r="FU19" s="75" t="str">
        <f t="shared" si="46"/>
        <v/>
      </c>
      <c r="FV19" s="75" t="str">
        <f t="shared" si="46"/>
        <v/>
      </c>
      <c r="FW19" s="75" t="str">
        <f t="shared" si="46"/>
        <v/>
      </c>
      <c r="FX19" s="75" t="str">
        <f t="shared" si="46"/>
        <v/>
      </c>
      <c r="FY19" s="75" t="str">
        <f t="shared" si="46"/>
        <v/>
      </c>
      <c r="FZ19" s="75" t="str">
        <f t="shared" si="46"/>
        <v/>
      </c>
      <c r="GA19" s="75" t="str">
        <f t="shared" si="46"/>
        <v/>
      </c>
      <c r="GB19" s="75" t="str">
        <f t="shared" si="46"/>
        <v/>
      </c>
      <c r="GC19" s="75" t="str">
        <f t="shared" si="46"/>
        <v/>
      </c>
      <c r="GD19" s="75" t="str">
        <f t="shared" si="46"/>
        <v/>
      </c>
      <c r="GE19" s="75" t="str">
        <f t="shared" si="46"/>
        <v/>
      </c>
      <c r="GF19" s="75" t="str">
        <f t="shared" si="46"/>
        <v/>
      </c>
      <c r="GG19" s="75" t="str">
        <f t="shared" si="46"/>
        <v/>
      </c>
      <c r="GH19" s="75" t="str">
        <f t="shared" si="46"/>
        <v/>
      </c>
      <c r="GI19" s="75" t="str">
        <f t="shared" si="46"/>
        <v/>
      </c>
      <c r="GJ19" s="75" t="str">
        <f t="shared" si="46"/>
        <v/>
      </c>
      <c r="GK19" s="75" t="str">
        <f t="shared" si="46"/>
        <v/>
      </c>
      <c r="GL19" s="181" t="str">
        <f t="shared" si="46"/>
        <v/>
      </c>
      <c r="GM19" s="75"/>
      <c r="GN19" s="75" t="str">
        <f t="shared" si="46"/>
        <v/>
      </c>
      <c r="GO19" s="75" t="str">
        <f t="shared" si="46"/>
        <v/>
      </c>
      <c r="GP19" s="75" t="str">
        <f t="shared" si="46"/>
        <v/>
      </c>
      <c r="GQ19" s="75" t="str">
        <f t="shared" si="46"/>
        <v/>
      </c>
      <c r="GR19" s="75" t="str">
        <f t="shared" si="46"/>
        <v/>
      </c>
      <c r="GS19" s="75" t="str">
        <f t="shared" si="46"/>
        <v/>
      </c>
      <c r="GT19" s="75" t="str">
        <f t="shared" si="46"/>
        <v/>
      </c>
      <c r="GU19" s="75" t="str">
        <f t="shared" si="46"/>
        <v/>
      </c>
      <c r="GV19" s="75" t="str">
        <f t="shared" si="46"/>
        <v/>
      </c>
      <c r="GW19" s="75" t="str">
        <f t="shared" si="46"/>
        <v/>
      </c>
      <c r="GX19" s="75" t="str">
        <f t="shared" si="46"/>
        <v/>
      </c>
      <c r="GY19" s="75" t="str">
        <f t="shared" si="46"/>
        <v/>
      </c>
      <c r="GZ19" s="75" t="str">
        <f t="shared" si="46"/>
        <v/>
      </c>
      <c r="HA19" s="75" t="str">
        <f t="shared" si="46"/>
        <v/>
      </c>
      <c r="HB19" s="75" t="str">
        <f t="shared" si="46"/>
        <v/>
      </c>
      <c r="HC19" s="75" t="str">
        <f t="shared" si="46"/>
        <v/>
      </c>
      <c r="HD19" s="75" t="str">
        <f t="shared" ref="HD19:JO19" si="47">IF(ISNUMBER(HD11),HD11-($C$18*HD10+$D$18),"")</f>
        <v/>
      </c>
      <c r="HE19" s="75" t="str">
        <f t="shared" si="47"/>
        <v/>
      </c>
      <c r="HF19" s="75" t="str">
        <f t="shared" si="47"/>
        <v/>
      </c>
      <c r="HG19" s="75" t="str">
        <f t="shared" si="47"/>
        <v/>
      </c>
      <c r="HH19" s="75" t="str">
        <f t="shared" si="47"/>
        <v/>
      </c>
      <c r="HI19" s="75" t="str">
        <f t="shared" si="47"/>
        <v/>
      </c>
      <c r="HJ19" s="75" t="str">
        <f t="shared" si="47"/>
        <v/>
      </c>
      <c r="HK19" s="75" t="str">
        <f t="shared" si="47"/>
        <v/>
      </c>
      <c r="HL19" s="75" t="str">
        <f t="shared" si="47"/>
        <v/>
      </c>
      <c r="HM19" s="75" t="str">
        <f t="shared" si="47"/>
        <v/>
      </c>
      <c r="HN19" s="75" t="str">
        <f t="shared" si="47"/>
        <v/>
      </c>
      <c r="HO19" s="75" t="str">
        <f t="shared" si="47"/>
        <v/>
      </c>
      <c r="HP19" s="75" t="str">
        <f t="shared" si="47"/>
        <v/>
      </c>
      <c r="HQ19" s="75" t="str">
        <f t="shared" si="47"/>
        <v/>
      </c>
      <c r="HR19" s="75" t="str">
        <f t="shared" si="47"/>
        <v/>
      </c>
      <c r="HS19" s="75" t="str">
        <f t="shared" si="47"/>
        <v/>
      </c>
      <c r="HT19" s="75" t="str">
        <f t="shared" si="47"/>
        <v/>
      </c>
      <c r="HU19" s="75" t="str">
        <f t="shared" si="47"/>
        <v/>
      </c>
      <c r="HV19" s="75" t="str">
        <f t="shared" si="47"/>
        <v/>
      </c>
      <c r="HW19" s="75" t="str">
        <f t="shared" si="47"/>
        <v/>
      </c>
      <c r="HX19" s="75" t="str">
        <f t="shared" si="47"/>
        <v/>
      </c>
      <c r="HY19" s="75" t="str">
        <f t="shared" si="47"/>
        <v/>
      </c>
      <c r="HZ19" s="75" t="str">
        <f t="shared" si="47"/>
        <v/>
      </c>
      <c r="IA19" s="75" t="str">
        <f t="shared" si="47"/>
        <v/>
      </c>
      <c r="IB19" s="75" t="str">
        <f t="shared" si="47"/>
        <v/>
      </c>
      <c r="IC19" s="75" t="str">
        <f t="shared" si="47"/>
        <v/>
      </c>
      <c r="ID19" s="181" t="str">
        <f t="shared" si="47"/>
        <v/>
      </c>
      <c r="IE19" s="75"/>
      <c r="IF19" s="75" t="str">
        <f t="shared" si="47"/>
        <v/>
      </c>
      <c r="IG19" s="75" t="str">
        <f t="shared" si="47"/>
        <v/>
      </c>
      <c r="IH19" s="75" t="str">
        <f t="shared" si="47"/>
        <v/>
      </c>
      <c r="II19" s="75" t="str">
        <f t="shared" si="47"/>
        <v/>
      </c>
      <c r="IJ19" s="75" t="str">
        <f t="shared" si="47"/>
        <v/>
      </c>
      <c r="IK19" s="75" t="str">
        <f t="shared" si="47"/>
        <v/>
      </c>
      <c r="IL19" s="75" t="str">
        <f t="shared" si="47"/>
        <v/>
      </c>
      <c r="IM19" s="75" t="str">
        <f t="shared" si="47"/>
        <v/>
      </c>
      <c r="IN19" s="75" t="str">
        <f t="shared" si="47"/>
        <v/>
      </c>
      <c r="IO19" s="75" t="str">
        <f t="shared" si="47"/>
        <v/>
      </c>
      <c r="IP19" s="75" t="str">
        <f t="shared" si="47"/>
        <v/>
      </c>
      <c r="IQ19" s="75" t="str">
        <f t="shared" si="47"/>
        <v/>
      </c>
      <c r="IR19" s="75" t="str">
        <f t="shared" si="47"/>
        <v/>
      </c>
      <c r="IS19" s="75" t="str">
        <f t="shared" si="47"/>
        <v/>
      </c>
      <c r="IT19" s="75" t="str">
        <f t="shared" si="47"/>
        <v/>
      </c>
      <c r="IU19" s="75" t="str">
        <f t="shared" si="47"/>
        <v/>
      </c>
      <c r="IV19" s="75" t="str">
        <f t="shared" si="47"/>
        <v/>
      </c>
      <c r="IW19" s="75" t="str">
        <f t="shared" si="47"/>
        <v/>
      </c>
      <c r="IX19" s="75" t="str">
        <f t="shared" si="47"/>
        <v/>
      </c>
      <c r="IY19" s="75" t="str">
        <f t="shared" si="47"/>
        <v/>
      </c>
      <c r="IZ19" s="75" t="str">
        <f t="shared" si="47"/>
        <v/>
      </c>
      <c r="JA19" s="75" t="str">
        <f t="shared" si="47"/>
        <v/>
      </c>
      <c r="JB19" s="75" t="str">
        <f t="shared" si="47"/>
        <v/>
      </c>
      <c r="JC19" s="75" t="str">
        <f t="shared" si="47"/>
        <v/>
      </c>
      <c r="JD19" s="75" t="str">
        <f t="shared" si="47"/>
        <v/>
      </c>
      <c r="JE19" s="75" t="str">
        <f t="shared" si="47"/>
        <v/>
      </c>
      <c r="JF19" s="75" t="str">
        <f t="shared" si="47"/>
        <v/>
      </c>
      <c r="JG19" s="75" t="str">
        <f t="shared" si="47"/>
        <v/>
      </c>
      <c r="JH19" s="75" t="str">
        <f t="shared" si="47"/>
        <v/>
      </c>
      <c r="JI19" s="75" t="str">
        <f t="shared" si="47"/>
        <v/>
      </c>
      <c r="JJ19" s="75" t="str">
        <f t="shared" si="47"/>
        <v/>
      </c>
      <c r="JK19" s="75" t="str">
        <f t="shared" si="47"/>
        <v/>
      </c>
      <c r="JL19" s="75" t="str">
        <f t="shared" si="47"/>
        <v/>
      </c>
      <c r="JM19" s="75" t="str">
        <f t="shared" si="47"/>
        <v/>
      </c>
      <c r="JN19" s="75" t="str">
        <f t="shared" si="47"/>
        <v/>
      </c>
      <c r="JO19" s="75" t="str">
        <f t="shared" si="47"/>
        <v/>
      </c>
      <c r="JP19" s="75" t="str">
        <f t="shared" ref="JP19:JV19" si="48">IF(ISNUMBER(JP11),JP11-($C$18*JP10+$D$18),"")</f>
        <v/>
      </c>
      <c r="JQ19" s="75" t="str">
        <f t="shared" si="48"/>
        <v/>
      </c>
      <c r="JR19" s="75" t="str">
        <f t="shared" si="48"/>
        <v/>
      </c>
      <c r="JS19" s="75" t="str">
        <f t="shared" si="48"/>
        <v/>
      </c>
      <c r="JT19" s="75" t="str">
        <f t="shared" si="48"/>
        <v/>
      </c>
      <c r="JU19" s="75" t="str">
        <f t="shared" si="48"/>
        <v/>
      </c>
      <c r="JV19" s="181" t="str">
        <f t="shared" si="48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>
        <f t="array" ref="G23">IF(COUNT(S31:JV31)&gt;1,ROUND(INTERCEPT(IF(ISNA(S31:JV31),"",S31:JV31),IF(ISNA(S30:JV30),"",S30:JV30)),4),"")</f>
        <v>-9.5846999999999998</v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/>
      <c r="T23" s="66" t="str">
        <f t="shared" ref="T23:BJ28" si="49">IF(ISNUMBER(T64), T64, "")</f>
        <v/>
      </c>
      <c r="U23" s="66" t="str">
        <f t="shared" si="49"/>
        <v/>
      </c>
      <c r="V23" s="66" t="str">
        <f t="shared" si="49"/>
        <v/>
      </c>
      <c r="W23" s="66" t="str">
        <f t="shared" si="49"/>
        <v/>
      </c>
      <c r="X23" s="66" t="str">
        <f t="shared" si="49"/>
        <v/>
      </c>
      <c r="Y23" s="66" t="str">
        <f t="shared" si="49"/>
        <v/>
      </c>
      <c r="Z23" s="66" t="str">
        <f t="shared" si="49"/>
        <v/>
      </c>
      <c r="AA23" s="66" t="str">
        <f t="shared" si="49"/>
        <v/>
      </c>
      <c r="AB23" s="66" t="str">
        <f t="shared" si="49"/>
        <v/>
      </c>
      <c r="AC23" s="66" t="str">
        <f t="shared" si="49"/>
        <v/>
      </c>
      <c r="AD23" s="66" t="str">
        <f t="shared" si="49"/>
        <v/>
      </c>
      <c r="AE23" s="66" t="str">
        <f t="shared" si="49"/>
        <v/>
      </c>
      <c r="AF23" s="66" t="str">
        <f t="shared" si="49"/>
        <v/>
      </c>
      <c r="AG23" s="66" t="str">
        <f t="shared" si="49"/>
        <v/>
      </c>
      <c r="AH23" s="66" t="str">
        <f t="shared" si="49"/>
        <v/>
      </c>
      <c r="AI23" s="66" t="str">
        <f t="shared" si="49"/>
        <v/>
      </c>
      <c r="AJ23" s="66" t="str">
        <f t="shared" si="49"/>
        <v/>
      </c>
      <c r="AK23" s="66" t="str">
        <f t="shared" si="49"/>
        <v/>
      </c>
      <c r="AL23" s="66" t="str">
        <f t="shared" si="49"/>
        <v/>
      </c>
      <c r="AM23" s="66" t="str">
        <f t="shared" si="49"/>
        <v/>
      </c>
      <c r="AN23" s="66" t="str">
        <f t="shared" si="49"/>
        <v/>
      </c>
      <c r="AO23" s="66" t="str">
        <f t="shared" si="49"/>
        <v/>
      </c>
      <c r="AP23" s="66" t="str">
        <f t="shared" si="49"/>
        <v/>
      </c>
      <c r="AQ23" s="66" t="str">
        <f t="shared" si="49"/>
        <v/>
      </c>
      <c r="AR23" s="66" t="str">
        <f t="shared" si="49"/>
        <v/>
      </c>
      <c r="AS23" s="66" t="str">
        <f t="shared" si="49"/>
        <v/>
      </c>
      <c r="AT23" s="66" t="str">
        <f t="shared" si="49"/>
        <v/>
      </c>
      <c r="AU23" s="66" t="str">
        <f t="shared" si="49"/>
        <v/>
      </c>
      <c r="AV23" s="66" t="str">
        <f t="shared" si="49"/>
        <v/>
      </c>
      <c r="AW23" s="66" t="str">
        <f t="shared" si="49"/>
        <v/>
      </c>
      <c r="AX23" s="66" t="str">
        <f t="shared" si="49"/>
        <v/>
      </c>
      <c r="AY23" s="66" t="str">
        <f t="shared" si="49"/>
        <v/>
      </c>
      <c r="AZ23" s="66" t="str">
        <f t="shared" si="49"/>
        <v/>
      </c>
      <c r="BA23" s="66" t="str">
        <f t="shared" si="49"/>
        <v/>
      </c>
      <c r="BB23" s="66" t="str">
        <f t="shared" si="49"/>
        <v/>
      </c>
      <c r="BC23" s="66" t="str">
        <f t="shared" si="49"/>
        <v/>
      </c>
      <c r="BD23" s="66" t="str">
        <f t="shared" si="49"/>
        <v/>
      </c>
      <c r="BE23" s="66" t="str">
        <f t="shared" si="49"/>
        <v/>
      </c>
      <c r="BF23" s="66" t="str">
        <f t="shared" si="49"/>
        <v/>
      </c>
      <c r="BG23" s="66" t="str">
        <f t="shared" si="49"/>
        <v/>
      </c>
      <c r="BH23" s="66" t="str">
        <f t="shared" si="49"/>
        <v/>
      </c>
      <c r="BI23" s="66" t="str">
        <f t="shared" si="49"/>
        <v/>
      </c>
      <c r="BJ23" s="201" t="str">
        <f t="shared" si="49"/>
        <v/>
      </c>
      <c r="BK23" s="66"/>
      <c r="BL23" s="66" t="str">
        <f t="shared" ref="BL23:CA29" si="50">IF(ISNUMBER(T104), T104, "")</f>
        <v/>
      </c>
      <c r="BM23" s="66" t="str">
        <f t="shared" si="50"/>
        <v/>
      </c>
      <c r="BN23" s="66" t="str">
        <f t="shared" si="50"/>
        <v/>
      </c>
      <c r="BO23" s="66" t="str">
        <f t="shared" si="50"/>
        <v/>
      </c>
      <c r="BP23" s="66" t="str">
        <f t="shared" si="50"/>
        <v/>
      </c>
      <c r="BQ23" s="66" t="str">
        <f t="shared" si="50"/>
        <v/>
      </c>
      <c r="BR23" s="66" t="str">
        <f t="shared" si="50"/>
        <v/>
      </c>
      <c r="BS23" s="66" t="str">
        <f t="shared" si="50"/>
        <v/>
      </c>
      <c r="BT23" s="66" t="str">
        <f t="shared" si="50"/>
        <v/>
      </c>
      <c r="BU23" s="66" t="str">
        <f t="shared" si="50"/>
        <v/>
      </c>
      <c r="BV23" s="66" t="str">
        <f t="shared" si="50"/>
        <v/>
      </c>
      <c r="BW23" s="66" t="str">
        <f t="shared" si="50"/>
        <v/>
      </c>
      <c r="BX23" s="66" t="str">
        <f t="shared" si="50"/>
        <v/>
      </c>
      <c r="BY23" s="66" t="str">
        <f t="shared" si="50"/>
        <v/>
      </c>
      <c r="BZ23" s="66" t="str">
        <f t="shared" si="50"/>
        <v/>
      </c>
      <c r="CA23" s="66" t="str">
        <f t="shared" si="50"/>
        <v/>
      </c>
      <c r="CB23" s="66" t="str">
        <f t="shared" ref="CB23:CQ29" si="51">IF(ISNUMBER(AJ104), AJ104, "")</f>
        <v/>
      </c>
      <c r="CC23" s="66" t="str">
        <f t="shared" si="51"/>
        <v/>
      </c>
      <c r="CD23" s="66" t="str">
        <f t="shared" si="51"/>
        <v/>
      </c>
      <c r="CE23" s="66" t="str">
        <f t="shared" si="51"/>
        <v/>
      </c>
      <c r="CF23" s="66" t="str">
        <f t="shared" si="51"/>
        <v/>
      </c>
      <c r="CG23" s="66" t="str">
        <f t="shared" si="51"/>
        <v/>
      </c>
      <c r="CH23" s="66" t="str">
        <f t="shared" si="51"/>
        <v/>
      </c>
      <c r="CI23" s="66" t="str">
        <f t="shared" si="51"/>
        <v/>
      </c>
      <c r="CJ23" s="66" t="str">
        <f t="shared" si="51"/>
        <v/>
      </c>
      <c r="CK23" s="66" t="str">
        <f t="shared" si="51"/>
        <v/>
      </c>
      <c r="CL23" s="66" t="str">
        <f t="shared" si="51"/>
        <v/>
      </c>
      <c r="CM23" s="66" t="str">
        <f t="shared" si="51"/>
        <v/>
      </c>
      <c r="CN23" s="66" t="str">
        <f t="shared" si="51"/>
        <v/>
      </c>
      <c r="CO23" s="66" t="str">
        <f t="shared" si="51"/>
        <v/>
      </c>
      <c r="CP23" s="66" t="str">
        <f t="shared" si="51"/>
        <v/>
      </c>
      <c r="CQ23" s="66" t="str">
        <f t="shared" si="51"/>
        <v/>
      </c>
      <c r="CR23" s="66" t="str">
        <f t="shared" ref="CR23:DB29" si="52">IF(ISNUMBER(AZ104), AZ104, "")</f>
        <v/>
      </c>
      <c r="CS23" s="66" t="str">
        <f t="shared" si="52"/>
        <v/>
      </c>
      <c r="CT23" s="66" t="str">
        <f t="shared" si="52"/>
        <v/>
      </c>
      <c r="CU23" s="66" t="str">
        <f t="shared" si="52"/>
        <v/>
      </c>
      <c r="CV23" s="66" t="str">
        <f t="shared" si="52"/>
        <v/>
      </c>
      <c r="CW23" s="66" t="str">
        <f t="shared" si="52"/>
        <v/>
      </c>
      <c r="CX23" s="66" t="str">
        <f t="shared" si="52"/>
        <v/>
      </c>
      <c r="CY23" s="66" t="str">
        <f t="shared" si="52"/>
        <v/>
      </c>
      <c r="CZ23" s="66" t="str">
        <f t="shared" si="52"/>
        <v/>
      </c>
      <c r="DA23" s="66" t="str">
        <f t="shared" si="52"/>
        <v/>
      </c>
      <c r="DB23" s="201" t="str">
        <f t="shared" si="52"/>
        <v/>
      </c>
      <c r="DC23" s="66"/>
      <c r="DD23" s="66" t="str">
        <f t="shared" ref="DD23:DS29" si="53">IF(ISNUMBER(T144), T144, "")</f>
        <v/>
      </c>
      <c r="DE23" s="66" t="str">
        <f t="shared" si="53"/>
        <v/>
      </c>
      <c r="DF23" s="66" t="str">
        <f t="shared" si="53"/>
        <v/>
      </c>
      <c r="DG23" s="66" t="str">
        <f t="shared" si="53"/>
        <v/>
      </c>
      <c r="DH23" s="66" t="str">
        <f t="shared" si="53"/>
        <v/>
      </c>
      <c r="DI23" s="66" t="str">
        <f t="shared" si="53"/>
        <v/>
      </c>
      <c r="DJ23" s="66" t="str">
        <f t="shared" si="53"/>
        <v/>
      </c>
      <c r="DK23" s="66" t="str">
        <f t="shared" si="53"/>
        <v/>
      </c>
      <c r="DL23" s="66" t="str">
        <f t="shared" si="53"/>
        <v/>
      </c>
      <c r="DM23" s="66" t="str">
        <f t="shared" si="53"/>
        <v/>
      </c>
      <c r="DN23" s="66" t="str">
        <f t="shared" si="53"/>
        <v/>
      </c>
      <c r="DO23" s="66" t="str">
        <f t="shared" si="53"/>
        <v/>
      </c>
      <c r="DP23" s="66" t="str">
        <f t="shared" si="53"/>
        <v/>
      </c>
      <c r="DQ23" s="66" t="str">
        <f t="shared" si="53"/>
        <v/>
      </c>
      <c r="DR23" s="66" t="str">
        <f t="shared" si="53"/>
        <v/>
      </c>
      <c r="DS23" s="66" t="str">
        <f t="shared" si="53"/>
        <v/>
      </c>
      <c r="DT23" s="66" t="str">
        <f t="shared" ref="DT23:EI29" si="54">IF(ISNUMBER(AJ144), AJ144, "")</f>
        <v/>
      </c>
      <c r="DU23" s="66" t="str">
        <f t="shared" si="54"/>
        <v/>
      </c>
      <c r="DV23" s="66" t="str">
        <f t="shared" si="54"/>
        <v/>
      </c>
      <c r="DW23" s="66" t="str">
        <f t="shared" si="54"/>
        <v/>
      </c>
      <c r="DX23" s="66" t="str">
        <f t="shared" si="54"/>
        <v/>
      </c>
      <c r="DY23" s="66" t="str">
        <f t="shared" si="54"/>
        <v/>
      </c>
      <c r="DZ23" s="66" t="str">
        <f t="shared" si="54"/>
        <v/>
      </c>
      <c r="EA23" s="66" t="str">
        <f t="shared" si="54"/>
        <v/>
      </c>
      <c r="EB23" s="66" t="str">
        <f t="shared" si="54"/>
        <v/>
      </c>
      <c r="EC23" s="66" t="str">
        <f t="shared" si="54"/>
        <v/>
      </c>
      <c r="ED23" s="66" t="str">
        <f t="shared" si="54"/>
        <v/>
      </c>
      <c r="EE23" s="66" t="str">
        <f t="shared" si="54"/>
        <v/>
      </c>
      <c r="EF23" s="66" t="str">
        <f t="shared" si="54"/>
        <v/>
      </c>
      <c r="EG23" s="66" t="str">
        <f t="shared" si="54"/>
        <v/>
      </c>
      <c r="EH23" s="66" t="str">
        <f t="shared" si="54"/>
        <v/>
      </c>
      <c r="EI23" s="66" t="str">
        <f t="shared" si="54"/>
        <v/>
      </c>
      <c r="EJ23" s="66" t="str">
        <f t="shared" ref="EI23:ET29" si="55">IF(ISNUMBER(AZ144), AZ144, "")</f>
        <v/>
      </c>
      <c r="EK23" s="66" t="str">
        <f t="shared" si="55"/>
        <v/>
      </c>
      <c r="EL23" s="66" t="str">
        <f t="shared" si="55"/>
        <v/>
      </c>
      <c r="EM23" s="66" t="str">
        <f t="shared" si="55"/>
        <v/>
      </c>
      <c r="EN23" s="66" t="str">
        <f t="shared" si="55"/>
        <v/>
      </c>
      <c r="EO23" s="66" t="str">
        <f t="shared" si="55"/>
        <v/>
      </c>
      <c r="EP23" s="66" t="str">
        <f t="shared" si="55"/>
        <v/>
      </c>
      <c r="EQ23" s="66" t="str">
        <f t="shared" si="55"/>
        <v/>
      </c>
      <c r="ER23" s="66" t="str">
        <f t="shared" si="55"/>
        <v/>
      </c>
      <c r="ES23" s="66" t="str">
        <f t="shared" si="55"/>
        <v/>
      </c>
      <c r="ET23" s="201" t="str">
        <f t="shared" si="55"/>
        <v/>
      </c>
      <c r="EU23" s="66"/>
      <c r="EV23" s="66" t="str">
        <f t="shared" ref="EV23:FK29" si="56">IF(ISNUMBER(T184), T184, "")</f>
        <v/>
      </c>
      <c r="EW23" s="66" t="str">
        <f t="shared" si="56"/>
        <v/>
      </c>
      <c r="EX23" s="66" t="str">
        <f t="shared" si="56"/>
        <v/>
      </c>
      <c r="EY23" s="66" t="str">
        <f t="shared" si="56"/>
        <v/>
      </c>
      <c r="EZ23" s="66" t="str">
        <f t="shared" si="56"/>
        <v/>
      </c>
      <c r="FA23" s="66" t="str">
        <f t="shared" si="56"/>
        <v/>
      </c>
      <c r="FB23" s="66" t="str">
        <f t="shared" si="56"/>
        <v/>
      </c>
      <c r="FC23" s="66" t="str">
        <f t="shared" si="56"/>
        <v/>
      </c>
      <c r="FD23" s="66" t="str">
        <f t="shared" si="56"/>
        <v/>
      </c>
      <c r="FE23" s="66" t="str">
        <f t="shared" si="56"/>
        <v/>
      </c>
      <c r="FF23" s="66" t="str">
        <f t="shared" si="56"/>
        <v/>
      </c>
      <c r="FG23" s="66" t="str">
        <f t="shared" si="56"/>
        <v/>
      </c>
      <c r="FH23" s="66" t="str">
        <f t="shared" si="56"/>
        <v/>
      </c>
      <c r="FI23" s="66" t="str">
        <f t="shared" si="56"/>
        <v/>
      </c>
      <c r="FJ23" s="66" t="str">
        <f t="shared" si="56"/>
        <v/>
      </c>
      <c r="FK23" s="66" t="str">
        <f t="shared" si="56"/>
        <v/>
      </c>
      <c r="FL23" s="66" t="str">
        <f t="shared" ref="FL23:GA29" si="57">IF(ISNUMBER(AJ184), AJ184, "")</f>
        <v/>
      </c>
      <c r="FM23" s="66" t="str">
        <f t="shared" si="57"/>
        <v/>
      </c>
      <c r="FN23" s="66" t="str">
        <f t="shared" si="57"/>
        <v/>
      </c>
      <c r="FO23" s="66" t="str">
        <f t="shared" si="57"/>
        <v/>
      </c>
      <c r="FP23" s="66" t="str">
        <f t="shared" si="57"/>
        <v/>
      </c>
      <c r="FQ23" s="66" t="str">
        <f t="shared" si="57"/>
        <v/>
      </c>
      <c r="FR23" s="66" t="str">
        <f t="shared" si="57"/>
        <v/>
      </c>
      <c r="FS23" s="66" t="str">
        <f t="shared" si="57"/>
        <v/>
      </c>
      <c r="FT23" s="66" t="str">
        <f t="shared" si="57"/>
        <v/>
      </c>
      <c r="FU23" s="66" t="str">
        <f t="shared" si="57"/>
        <v/>
      </c>
      <c r="FV23" s="66" t="str">
        <f t="shared" si="57"/>
        <v/>
      </c>
      <c r="FW23" s="66" t="str">
        <f t="shared" si="57"/>
        <v/>
      </c>
      <c r="FX23" s="66" t="str">
        <f t="shared" si="57"/>
        <v/>
      </c>
      <c r="FY23" s="66" t="str">
        <f t="shared" si="57"/>
        <v/>
      </c>
      <c r="FZ23" s="66" t="str">
        <f t="shared" si="57"/>
        <v/>
      </c>
      <c r="GA23" s="66" t="str">
        <f t="shared" si="57"/>
        <v/>
      </c>
      <c r="GB23" s="66" t="str">
        <f t="shared" ref="GA23:GL29" si="58">IF(ISNUMBER(AZ184), AZ184, "")</f>
        <v/>
      </c>
      <c r="GC23" s="66" t="str">
        <f t="shared" si="58"/>
        <v/>
      </c>
      <c r="GD23" s="66" t="str">
        <f t="shared" si="58"/>
        <v/>
      </c>
      <c r="GE23" s="66" t="str">
        <f t="shared" si="58"/>
        <v/>
      </c>
      <c r="GF23" s="66" t="str">
        <f t="shared" si="58"/>
        <v/>
      </c>
      <c r="GG23" s="66" t="str">
        <f t="shared" si="58"/>
        <v/>
      </c>
      <c r="GH23" s="66" t="str">
        <f t="shared" si="58"/>
        <v/>
      </c>
      <c r="GI23" s="66" t="str">
        <f t="shared" si="58"/>
        <v/>
      </c>
      <c r="GJ23" s="66" t="str">
        <f t="shared" si="58"/>
        <v/>
      </c>
      <c r="GK23" s="66" t="str">
        <f t="shared" si="58"/>
        <v/>
      </c>
      <c r="GL23" s="201" t="str">
        <f t="shared" si="58"/>
        <v/>
      </c>
      <c r="GM23" s="66"/>
      <c r="GN23" s="66" t="str">
        <f t="shared" ref="GN23:HC29" si="59">IF(ISNUMBER(T224), T224, "")</f>
        <v/>
      </c>
      <c r="GO23" s="66" t="str">
        <f t="shared" si="59"/>
        <v/>
      </c>
      <c r="GP23" s="66" t="str">
        <f t="shared" si="59"/>
        <v/>
      </c>
      <c r="GQ23" s="66" t="str">
        <f t="shared" si="59"/>
        <v/>
      </c>
      <c r="GR23" s="66" t="str">
        <f t="shared" si="59"/>
        <v/>
      </c>
      <c r="GS23" s="66" t="str">
        <f t="shared" si="59"/>
        <v/>
      </c>
      <c r="GT23" s="66" t="str">
        <f t="shared" si="59"/>
        <v/>
      </c>
      <c r="GU23" s="66" t="str">
        <f t="shared" si="59"/>
        <v/>
      </c>
      <c r="GV23" s="66" t="str">
        <f t="shared" si="59"/>
        <v/>
      </c>
      <c r="GW23" s="66" t="str">
        <f t="shared" si="59"/>
        <v/>
      </c>
      <c r="GX23" s="66" t="str">
        <f t="shared" si="59"/>
        <v/>
      </c>
      <c r="GY23" s="66" t="str">
        <f t="shared" si="59"/>
        <v/>
      </c>
      <c r="GZ23" s="66" t="str">
        <f t="shared" si="59"/>
        <v/>
      </c>
      <c r="HA23" s="66" t="str">
        <f t="shared" si="59"/>
        <v/>
      </c>
      <c r="HB23" s="66" t="str">
        <f t="shared" si="59"/>
        <v/>
      </c>
      <c r="HC23" s="66" t="str">
        <f t="shared" si="59"/>
        <v/>
      </c>
      <c r="HD23" s="66" t="str">
        <f t="shared" ref="HD23:HS29" si="60">IF(ISNUMBER(AJ224), AJ224, "")</f>
        <v/>
      </c>
      <c r="HE23" s="66" t="str">
        <f t="shared" si="60"/>
        <v/>
      </c>
      <c r="HF23" s="66" t="str">
        <f t="shared" si="60"/>
        <v/>
      </c>
      <c r="HG23" s="66" t="str">
        <f t="shared" si="60"/>
        <v/>
      </c>
      <c r="HH23" s="66" t="str">
        <f t="shared" si="60"/>
        <v/>
      </c>
      <c r="HI23" s="66" t="str">
        <f t="shared" si="60"/>
        <v/>
      </c>
      <c r="HJ23" s="66" t="str">
        <f t="shared" si="60"/>
        <v/>
      </c>
      <c r="HK23" s="66" t="str">
        <f t="shared" si="60"/>
        <v/>
      </c>
      <c r="HL23" s="66" t="str">
        <f t="shared" si="60"/>
        <v/>
      </c>
      <c r="HM23" s="66" t="str">
        <f t="shared" si="60"/>
        <v/>
      </c>
      <c r="HN23" s="66" t="str">
        <f t="shared" si="60"/>
        <v/>
      </c>
      <c r="HO23" s="66" t="str">
        <f t="shared" si="60"/>
        <v/>
      </c>
      <c r="HP23" s="66" t="str">
        <f t="shared" si="60"/>
        <v/>
      </c>
      <c r="HQ23" s="66" t="str">
        <f t="shared" si="60"/>
        <v/>
      </c>
      <c r="HR23" s="66" t="str">
        <f t="shared" si="60"/>
        <v/>
      </c>
      <c r="HS23" s="66" t="str">
        <f t="shared" si="60"/>
        <v/>
      </c>
      <c r="HT23" s="66" t="str">
        <f t="shared" ref="HS23:ID29" si="61">IF(ISNUMBER(AZ224), AZ224, "")</f>
        <v/>
      </c>
      <c r="HU23" s="66" t="str">
        <f t="shared" si="61"/>
        <v/>
      </c>
      <c r="HV23" s="66" t="str">
        <f t="shared" si="61"/>
        <v/>
      </c>
      <c r="HW23" s="66" t="str">
        <f t="shared" si="61"/>
        <v/>
      </c>
      <c r="HX23" s="66" t="str">
        <f t="shared" si="61"/>
        <v/>
      </c>
      <c r="HY23" s="66" t="str">
        <f t="shared" si="61"/>
        <v/>
      </c>
      <c r="HZ23" s="66" t="str">
        <f t="shared" si="61"/>
        <v/>
      </c>
      <c r="IA23" s="66" t="str">
        <f t="shared" si="61"/>
        <v/>
      </c>
      <c r="IB23" s="66" t="str">
        <f t="shared" si="61"/>
        <v/>
      </c>
      <c r="IC23" s="66" t="str">
        <f t="shared" si="61"/>
        <v/>
      </c>
      <c r="ID23" s="201" t="str">
        <f t="shared" si="61"/>
        <v/>
      </c>
      <c r="IE23" s="66"/>
      <c r="IF23" s="66" t="str">
        <f t="shared" ref="IF23:IU29" si="62">IF(ISNUMBER(T264), T264,"")</f>
        <v/>
      </c>
      <c r="IG23" s="66" t="str">
        <f t="shared" si="62"/>
        <v/>
      </c>
      <c r="IH23" s="66" t="str">
        <f t="shared" si="62"/>
        <v/>
      </c>
      <c r="II23" s="66" t="str">
        <f t="shared" si="62"/>
        <v/>
      </c>
      <c r="IJ23" s="66" t="str">
        <f t="shared" si="62"/>
        <v/>
      </c>
      <c r="IK23" s="66" t="str">
        <f t="shared" si="62"/>
        <v/>
      </c>
      <c r="IL23" s="66" t="str">
        <f t="shared" si="62"/>
        <v/>
      </c>
      <c r="IM23" s="66" t="str">
        <f t="shared" si="62"/>
        <v/>
      </c>
      <c r="IN23" s="66" t="str">
        <f t="shared" si="62"/>
        <v/>
      </c>
      <c r="IO23" s="66" t="str">
        <f t="shared" si="62"/>
        <v/>
      </c>
      <c r="IP23" s="66" t="str">
        <f t="shared" si="62"/>
        <v/>
      </c>
      <c r="IQ23" s="66" t="str">
        <f t="shared" si="62"/>
        <v/>
      </c>
      <c r="IR23" s="66" t="str">
        <f t="shared" si="62"/>
        <v/>
      </c>
      <c r="IS23" s="66" t="str">
        <f t="shared" si="62"/>
        <v/>
      </c>
      <c r="IT23" s="66" t="str">
        <f t="shared" si="62"/>
        <v/>
      </c>
      <c r="IU23" s="66" t="str">
        <f t="shared" si="62"/>
        <v/>
      </c>
      <c r="IV23" s="66" t="str">
        <f t="shared" ref="IV23:JK29" si="63">IF(ISNUMBER(AJ264), AJ264,"")</f>
        <v/>
      </c>
      <c r="IW23" s="66" t="str">
        <f t="shared" si="63"/>
        <v/>
      </c>
      <c r="IX23" s="66" t="str">
        <f t="shared" si="63"/>
        <v/>
      </c>
      <c r="IY23" s="66" t="str">
        <f t="shared" si="63"/>
        <v/>
      </c>
      <c r="IZ23" s="66" t="str">
        <f t="shared" si="63"/>
        <v/>
      </c>
      <c r="JA23" s="66" t="str">
        <f t="shared" si="63"/>
        <v/>
      </c>
      <c r="JB23" s="66" t="str">
        <f t="shared" si="63"/>
        <v/>
      </c>
      <c r="JC23" s="66" t="str">
        <f t="shared" si="63"/>
        <v/>
      </c>
      <c r="JD23" s="66" t="str">
        <f t="shared" si="63"/>
        <v/>
      </c>
      <c r="JE23" s="66" t="str">
        <f t="shared" si="63"/>
        <v/>
      </c>
      <c r="JF23" s="66" t="str">
        <f t="shared" si="63"/>
        <v/>
      </c>
      <c r="JG23" s="66" t="str">
        <f t="shared" si="63"/>
        <v/>
      </c>
      <c r="JH23" s="66" t="str">
        <f t="shared" si="63"/>
        <v/>
      </c>
      <c r="JI23" s="66" t="str">
        <f t="shared" si="63"/>
        <v/>
      </c>
      <c r="JJ23" s="66" t="str">
        <f t="shared" si="63"/>
        <v/>
      </c>
      <c r="JK23" s="66" t="str">
        <f t="shared" si="63"/>
        <v/>
      </c>
      <c r="JL23" s="66" t="str">
        <f t="shared" ref="JK23:JV29" si="64">IF(ISNUMBER(AZ264), AZ264,"")</f>
        <v/>
      </c>
      <c r="JM23" s="66" t="str">
        <f t="shared" si="64"/>
        <v/>
      </c>
      <c r="JN23" s="66" t="str">
        <f t="shared" si="64"/>
        <v/>
      </c>
      <c r="JO23" s="66" t="str">
        <f t="shared" si="64"/>
        <v/>
      </c>
      <c r="JP23" s="66" t="str">
        <f t="shared" si="64"/>
        <v/>
      </c>
      <c r="JQ23" s="66" t="str">
        <f t="shared" si="64"/>
        <v/>
      </c>
      <c r="JR23" s="66" t="str">
        <f t="shared" si="64"/>
        <v/>
      </c>
      <c r="JS23" s="66" t="str">
        <f t="shared" si="64"/>
        <v/>
      </c>
      <c r="JT23" s="66" t="str">
        <f t="shared" si="64"/>
        <v/>
      </c>
      <c r="JU23" s="66" t="str">
        <f t="shared" si="64"/>
        <v/>
      </c>
      <c r="JV23" s="201" t="str">
        <f t="shared" si="64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>
        <f t="array" ref="G24">IF(COUNT(S31:JV31)&gt;1,ROUND(SLOPE(IF(ISNA(S31:JV31),"",S31:JV31),IF(ISNA(S30:JV30),"",S30:JV30)),4),"")</f>
        <v>5.3199999999999997E-2</v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/>
      <c r="T24" s="38" t="str">
        <f t="shared" si="49"/>
        <v/>
      </c>
      <c r="U24" s="38" t="str">
        <f t="shared" si="49"/>
        <v/>
      </c>
      <c r="V24" s="38" t="str">
        <f t="shared" si="49"/>
        <v/>
      </c>
      <c r="W24" s="38" t="str">
        <f t="shared" si="49"/>
        <v/>
      </c>
      <c r="X24" s="38" t="str">
        <f t="shared" si="49"/>
        <v/>
      </c>
      <c r="Y24" s="38" t="str">
        <f t="shared" si="49"/>
        <v/>
      </c>
      <c r="Z24" s="38" t="str">
        <f t="shared" si="49"/>
        <v/>
      </c>
      <c r="AA24" s="38" t="str">
        <f t="shared" si="49"/>
        <v/>
      </c>
      <c r="AB24" s="38" t="str">
        <f t="shared" si="49"/>
        <v/>
      </c>
      <c r="AC24" s="38" t="str">
        <f t="shared" si="49"/>
        <v/>
      </c>
      <c r="AD24" s="38" t="str">
        <f t="shared" si="49"/>
        <v/>
      </c>
      <c r="AE24" s="38" t="str">
        <f t="shared" si="49"/>
        <v/>
      </c>
      <c r="AF24" s="38" t="str">
        <f t="shared" si="49"/>
        <v/>
      </c>
      <c r="AG24" s="38" t="str">
        <f t="shared" si="49"/>
        <v/>
      </c>
      <c r="AH24" s="38" t="str">
        <f t="shared" si="49"/>
        <v/>
      </c>
      <c r="AI24" s="38" t="str">
        <f t="shared" si="49"/>
        <v/>
      </c>
      <c r="AJ24" s="38" t="str">
        <f t="shared" si="49"/>
        <v/>
      </c>
      <c r="AK24" s="38" t="str">
        <f t="shared" si="49"/>
        <v/>
      </c>
      <c r="AL24" s="38" t="str">
        <f t="shared" si="49"/>
        <v/>
      </c>
      <c r="AM24" s="38" t="str">
        <f t="shared" si="49"/>
        <v/>
      </c>
      <c r="AN24" s="38" t="str">
        <f t="shared" si="49"/>
        <v/>
      </c>
      <c r="AO24" s="38" t="str">
        <f t="shared" si="49"/>
        <v/>
      </c>
      <c r="AP24" s="38" t="str">
        <f t="shared" si="49"/>
        <v/>
      </c>
      <c r="AQ24" s="38" t="str">
        <f t="shared" si="49"/>
        <v/>
      </c>
      <c r="AR24" s="38" t="str">
        <f t="shared" si="49"/>
        <v/>
      </c>
      <c r="AS24" s="38" t="str">
        <f t="shared" si="49"/>
        <v/>
      </c>
      <c r="AT24" s="38" t="str">
        <f t="shared" si="49"/>
        <v/>
      </c>
      <c r="AU24" s="38" t="str">
        <f t="shared" si="49"/>
        <v/>
      </c>
      <c r="AV24" s="38" t="str">
        <f t="shared" si="49"/>
        <v/>
      </c>
      <c r="AW24" s="38" t="str">
        <f t="shared" si="49"/>
        <v/>
      </c>
      <c r="AX24" s="38" t="str">
        <f t="shared" si="49"/>
        <v/>
      </c>
      <c r="AY24" s="38" t="str">
        <f t="shared" si="49"/>
        <v/>
      </c>
      <c r="AZ24" s="38" t="str">
        <f t="shared" si="49"/>
        <v/>
      </c>
      <c r="BA24" s="38" t="str">
        <f t="shared" si="49"/>
        <v/>
      </c>
      <c r="BB24" s="38" t="str">
        <f t="shared" si="49"/>
        <v/>
      </c>
      <c r="BC24" s="38" t="str">
        <f t="shared" si="49"/>
        <v/>
      </c>
      <c r="BD24" s="38" t="str">
        <f t="shared" si="49"/>
        <v/>
      </c>
      <c r="BE24" s="38" t="str">
        <f t="shared" si="49"/>
        <v/>
      </c>
      <c r="BF24" s="38" t="str">
        <f t="shared" si="49"/>
        <v/>
      </c>
      <c r="BG24" s="38" t="str">
        <f t="shared" si="49"/>
        <v/>
      </c>
      <c r="BH24" s="38" t="str">
        <f t="shared" si="49"/>
        <v/>
      </c>
      <c r="BI24" s="38" t="str">
        <f t="shared" si="49"/>
        <v/>
      </c>
      <c r="BJ24" s="174" t="str">
        <f t="shared" si="49"/>
        <v/>
      </c>
      <c r="BK24" s="38"/>
      <c r="BL24" s="38" t="str">
        <f t="shared" si="50"/>
        <v/>
      </c>
      <c r="BM24" s="38" t="str">
        <f t="shared" si="50"/>
        <v/>
      </c>
      <c r="BN24" s="38" t="str">
        <f t="shared" si="50"/>
        <v/>
      </c>
      <c r="BO24" s="38" t="str">
        <f t="shared" si="50"/>
        <v/>
      </c>
      <c r="BP24" s="38" t="str">
        <f t="shared" si="50"/>
        <v/>
      </c>
      <c r="BQ24" s="38" t="str">
        <f t="shared" si="50"/>
        <v/>
      </c>
      <c r="BR24" s="38" t="str">
        <f t="shared" si="50"/>
        <v/>
      </c>
      <c r="BS24" s="38" t="str">
        <f t="shared" si="50"/>
        <v/>
      </c>
      <c r="BT24" s="38" t="str">
        <f t="shared" si="50"/>
        <v/>
      </c>
      <c r="BU24" s="38" t="str">
        <f t="shared" si="50"/>
        <v/>
      </c>
      <c r="BV24" s="38" t="str">
        <f t="shared" si="50"/>
        <v/>
      </c>
      <c r="BW24" s="38" t="str">
        <f t="shared" si="50"/>
        <v/>
      </c>
      <c r="BX24" s="38" t="str">
        <f t="shared" si="50"/>
        <v/>
      </c>
      <c r="BY24" s="38" t="str">
        <f t="shared" si="50"/>
        <v/>
      </c>
      <c r="BZ24" s="38" t="str">
        <f t="shared" si="50"/>
        <v/>
      </c>
      <c r="CA24" s="38" t="str">
        <f t="shared" si="50"/>
        <v/>
      </c>
      <c r="CB24" s="38" t="str">
        <f t="shared" si="51"/>
        <v/>
      </c>
      <c r="CC24" s="38" t="str">
        <f t="shared" si="51"/>
        <v/>
      </c>
      <c r="CD24" s="38" t="str">
        <f t="shared" si="51"/>
        <v/>
      </c>
      <c r="CE24" s="38" t="str">
        <f t="shared" si="51"/>
        <v/>
      </c>
      <c r="CF24" s="38" t="str">
        <f t="shared" si="51"/>
        <v/>
      </c>
      <c r="CG24" s="38" t="str">
        <f t="shared" si="51"/>
        <v/>
      </c>
      <c r="CH24" s="38" t="str">
        <f t="shared" si="51"/>
        <v/>
      </c>
      <c r="CI24" s="38" t="str">
        <f t="shared" si="51"/>
        <v/>
      </c>
      <c r="CJ24" s="38" t="str">
        <f t="shared" si="51"/>
        <v/>
      </c>
      <c r="CK24" s="38" t="str">
        <f t="shared" si="51"/>
        <v/>
      </c>
      <c r="CL24" s="38" t="str">
        <f t="shared" si="51"/>
        <v/>
      </c>
      <c r="CM24" s="38" t="str">
        <f t="shared" si="51"/>
        <v/>
      </c>
      <c r="CN24" s="38" t="str">
        <f t="shared" si="51"/>
        <v/>
      </c>
      <c r="CO24" s="38" t="str">
        <f t="shared" si="51"/>
        <v/>
      </c>
      <c r="CP24" s="38" t="str">
        <f t="shared" si="51"/>
        <v/>
      </c>
      <c r="CQ24" s="38" t="str">
        <f t="shared" si="51"/>
        <v/>
      </c>
      <c r="CR24" s="38" t="str">
        <f t="shared" si="52"/>
        <v/>
      </c>
      <c r="CS24" s="38" t="str">
        <f t="shared" si="52"/>
        <v/>
      </c>
      <c r="CT24" s="38" t="str">
        <f t="shared" si="52"/>
        <v/>
      </c>
      <c r="CU24" s="38" t="str">
        <f t="shared" si="52"/>
        <v/>
      </c>
      <c r="CV24" s="38" t="str">
        <f t="shared" si="52"/>
        <v/>
      </c>
      <c r="CW24" s="38" t="str">
        <f t="shared" si="52"/>
        <v/>
      </c>
      <c r="CX24" s="38" t="str">
        <f t="shared" si="52"/>
        <v/>
      </c>
      <c r="CY24" s="38" t="str">
        <f t="shared" si="52"/>
        <v/>
      </c>
      <c r="CZ24" s="38" t="str">
        <f t="shared" si="52"/>
        <v/>
      </c>
      <c r="DA24" s="38" t="str">
        <f t="shared" si="52"/>
        <v/>
      </c>
      <c r="DB24" s="174" t="str">
        <f t="shared" si="52"/>
        <v/>
      </c>
      <c r="DC24" s="38"/>
      <c r="DD24" s="38" t="str">
        <f t="shared" si="53"/>
        <v/>
      </c>
      <c r="DE24" s="38" t="str">
        <f t="shared" si="53"/>
        <v/>
      </c>
      <c r="DF24" s="38" t="str">
        <f t="shared" si="53"/>
        <v/>
      </c>
      <c r="DG24" s="38" t="str">
        <f t="shared" si="53"/>
        <v/>
      </c>
      <c r="DH24" s="38" t="str">
        <f t="shared" si="53"/>
        <v/>
      </c>
      <c r="DI24" s="38" t="str">
        <f t="shared" si="53"/>
        <v/>
      </c>
      <c r="DJ24" s="38" t="str">
        <f t="shared" si="53"/>
        <v/>
      </c>
      <c r="DK24" s="38" t="str">
        <f t="shared" si="53"/>
        <v/>
      </c>
      <c r="DL24" s="38" t="str">
        <f t="shared" si="53"/>
        <v/>
      </c>
      <c r="DM24" s="38" t="str">
        <f t="shared" si="53"/>
        <v/>
      </c>
      <c r="DN24" s="38" t="str">
        <f t="shared" si="53"/>
        <v/>
      </c>
      <c r="DO24" s="38" t="str">
        <f t="shared" si="53"/>
        <v/>
      </c>
      <c r="DP24" s="38" t="str">
        <f t="shared" si="53"/>
        <v/>
      </c>
      <c r="DQ24" s="38" t="str">
        <f t="shared" si="53"/>
        <v/>
      </c>
      <c r="DR24" s="38" t="str">
        <f t="shared" si="53"/>
        <v/>
      </c>
      <c r="DS24" s="38" t="str">
        <f t="shared" si="53"/>
        <v/>
      </c>
      <c r="DT24" s="38" t="str">
        <f t="shared" si="54"/>
        <v/>
      </c>
      <c r="DU24" s="38" t="str">
        <f t="shared" si="54"/>
        <v/>
      </c>
      <c r="DV24" s="38" t="str">
        <f t="shared" si="54"/>
        <v/>
      </c>
      <c r="DW24" s="38" t="str">
        <f t="shared" si="54"/>
        <v/>
      </c>
      <c r="DX24" s="38" t="str">
        <f t="shared" si="54"/>
        <v/>
      </c>
      <c r="DY24" s="38" t="str">
        <f t="shared" si="54"/>
        <v/>
      </c>
      <c r="DZ24" s="38" t="str">
        <f t="shared" si="54"/>
        <v/>
      </c>
      <c r="EA24" s="38" t="str">
        <f t="shared" si="54"/>
        <v/>
      </c>
      <c r="EB24" s="38" t="str">
        <f t="shared" si="54"/>
        <v/>
      </c>
      <c r="EC24" s="38" t="str">
        <f t="shared" si="54"/>
        <v/>
      </c>
      <c r="ED24" s="38" t="str">
        <f t="shared" si="54"/>
        <v/>
      </c>
      <c r="EE24" s="38" t="str">
        <f t="shared" si="54"/>
        <v/>
      </c>
      <c r="EF24" s="38" t="str">
        <f t="shared" si="54"/>
        <v/>
      </c>
      <c r="EG24" s="38" t="str">
        <f t="shared" si="54"/>
        <v/>
      </c>
      <c r="EH24" s="38" t="str">
        <f t="shared" si="54"/>
        <v/>
      </c>
      <c r="EI24" s="38" t="str">
        <f t="shared" si="54"/>
        <v/>
      </c>
      <c r="EJ24" s="38" t="str">
        <f t="shared" si="55"/>
        <v/>
      </c>
      <c r="EK24" s="38" t="str">
        <f t="shared" si="55"/>
        <v/>
      </c>
      <c r="EL24" s="38" t="str">
        <f t="shared" si="55"/>
        <v/>
      </c>
      <c r="EM24" s="38" t="str">
        <f t="shared" si="55"/>
        <v/>
      </c>
      <c r="EN24" s="38" t="str">
        <f t="shared" si="55"/>
        <v/>
      </c>
      <c r="EO24" s="38" t="str">
        <f t="shared" si="55"/>
        <v/>
      </c>
      <c r="EP24" s="38" t="str">
        <f t="shared" si="55"/>
        <v/>
      </c>
      <c r="EQ24" s="38" t="str">
        <f t="shared" si="55"/>
        <v/>
      </c>
      <c r="ER24" s="38" t="str">
        <f t="shared" si="55"/>
        <v/>
      </c>
      <c r="ES24" s="38" t="str">
        <f t="shared" si="55"/>
        <v/>
      </c>
      <c r="ET24" s="174" t="str">
        <f t="shared" si="55"/>
        <v/>
      </c>
      <c r="EU24" s="38"/>
      <c r="EV24" s="38" t="str">
        <f t="shared" si="56"/>
        <v/>
      </c>
      <c r="EW24" s="38" t="str">
        <f t="shared" si="56"/>
        <v/>
      </c>
      <c r="EX24" s="38" t="str">
        <f t="shared" si="56"/>
        <v/>
      </c>
      <c r="EY24" s="38" t="str">
        <f t="shared" si="56"/>
        <v/>
      </c>
      <c r="EZ24" s="38" t="str">
        <f t="shared" si="56"/>
        <v/>
      </c>
      <c r="FA24" s="38" t="str">
        <f t="shared" si="56"/>
        <v/>
      </c>
      <c r="FB24" s="38" t="str">
        <f t="shared" si="56"/>
        <v/>
      </c>
      <c r="FC24" s="38" t="str">
        <f t="shared" si="56"/>
        <v/>
      </c>
      <c r="FD24" s="38" t="str">
        <f t="shared" si="56"/>
        <v/>
      </c>
      <c r="FE24" s="38" t="str">
        <f t="shared" si="56"/>
        <v/>
      </c>
      <c r="FF24" s="38" t="str">
        <f t="shared" si="56"/>
        <v/>
      </c>
      <c r="FG24" s="38" t="str">
        <f t="shared" si="56"/>
        <v/>
      </c>
      <c r="FH24" s="38" t="str">
        <f t="shared" si="56"/>
        <v/>
      </c>
      <c r="FI24" s="38" t="str">
        <f t="shared" si="56"/>
        <v/>
      </c>
      <c r="FJ24" s="38" t="str">
        <f t="shared" si="56"/>
        <v/>
      </c>
      <c r="FK24" s="38" t="str">
        <f t="shared" si="56"/>
        <v/>
      </c>
      <c r="FL24" s="38" t="str">
        <f t="shared" si="57"/>
        <v/>
      </c>
      <c r="FM24" s="38" t="str">
        <f t="shared" si="57"/>
        <v/>
      </c>
      <c r="FN24" s="38" t="str">
        <f t="shared" si="57"/>
        <v/>
      </c>
      <c r="FO24" s="38" t="str">
        <f t="shared" si="57"/>
        <v/>
      </c>
      <c r="FP24" s="38" t="str">
        <f t="shared" si="57"/>
        <v/>
      </c>
      <c r="FQ24" s="38" t="str">
        <f t="shared" si="57"/>
        <v/>
      </c>
      <c r="FR24" s="38" t="str">
        <f t="shared" si="57"/>
        <v/>
      </c>
      <c r="FS24" s="38" t="str">
        <f t="shared" si="57"/>
        <v/>
      </c>
      <c r="FT24" s="38" t="str">
        <f t="shared" si="57"/>
        <v/>
      </c>
      <c r="FU24" s="38" t="str">
        <f t="shared" si="57"/>
        <v/>
      </c>
      <c r="FV24" s="38" t="str">
        <f t="shared" si="57"/>
        <v/>
      </c>
      <c r="FW24" s="38" t="str">
        <f t="shared" si="57"/>
        <v/>
      </c>
      <c r="FX24" s="38" t="str">
        <f t="shared" si="57"/>
        <v/>
      </c>
      <c r="FY24" s="38" t="str">
        <f t="shared" si="57"/>
        <v/>
      </c>
      <c r="FZ24" s="38" t="str">
        <f t="shared" si="57"/>
        <v/>
      </c>
      <c r="GA24" s="38" t="str">
        <f t="shared" si="57"/>
        <v/>
      </c>
      <c r="GB24" s="38" t="str">
        <f t="shared" si="58"/>
        <v/>
      </c>
      <c r="GC24" s="38" t="str">
        <f t="shared" si="58"/>
        <v/>
      </c>
      <c r="GD24" s="38" t="str">
        <f t="shared" si="58"/>
        <v/>
      </c>
      <c r="GE24" s="38" t="str">
        <f t="shared" si="58"/>
        <v/>
      </c>
      <c r="GF24" s="38" t="str">
        <f t="shared" si="58"/>
        <v/>
      </c>
      <c r="GG24" s="38" t="str">
        <f t="shared" si="58"/>
        <v/>
      </c>
      <c r="GH24" s="38" t="str">
        <f t="shared" si="58"/>
        <v/>
      </c>
      <c r="GI24" s="38" t="str">
        <f t="shared" si="58"/>
        <v/>
      </c>
      <c r="GJ24" s="38" t="str">
        <f t="shared" si="58"/>
        <v/>
      </c>
      <c r="GK24" s="38" t="str">
        <f t="shared" si="58"/>
        <v/>
      </c>
      <c r="GL24" s="174" t="str">
        <f t="shared" si="58"/>
        <v/>
      </c>
      <c r="GM24" s="38"/>
      <c r="GN24" s="38" t="str">
        <f t="shared" si="59"/>
        <v/>
      </c>
      <c r="GO24" s="38" t="str">
        <f t="shared" si="59"/>
        <v/>
      </c>
      <c r="GP24" s="38" t="str">
        <f t="shared" si="59"/>
        <v/>
      </c>
      <c r="GQ24" s="38" t="str">
        <f t="shared" si="59"/>
        <v/>
      </c>
      <c r="GR24" s="38" t="str">
        <f t="shared" si="59"/>
        <v/>
      </c>
      <c r="GS24" s="38" t="str">
        <f t="shared" si="59"/>
        <v/>
      </c>
      <c r="GT24" s="38" t="str">
        <f t="shared" si="59"/>
        <v/>
      </c>
      <c r="GU24" s="38" t="str">
        <f t="shared" si="59"/>
        <v/>
      </c>
      <c r="GV24" s="38" t="str">
        <f t="shared" si="59"/>
        <v/>
      </c>
      <c r="GW24" s="38" t="str">
        <f t="shared" si="59"/>
        <v/>
      </c>
      <c r="GX24" s="38" t="str">
        <f t="shared" si="59"/>
        <v/>
      </c>
      <c r="GY24" s="38" t="str">
        <f t="shared" si="59"/>
        <v/>
      </c>
      <c r="GZ24" s="38" t="str">
        <f t="shared" si="59"/>
        <v/>
      </c>
      <c r="HA24" s="38" t="str">
        <f t="shared" si="59"/>
        <v/>
      </c>
      <c r="HB24" s="38" t="str">
        <f t="shared" si="59"/>
        <v/>
      </c>
      <c r="HC24" s="38" t="str">
        <f t="shared" si="59"/>
        <v/>
      </c>
      <c r="HD24" s="38" t="str">
        <f t="shared" si="60"/>
        <v/>
      </c>
      <c r="HE24" s="38" t="str">
        <f t="shared" si="60"/>
        <v/>
      </c>
      <c r="HF24" s="38" t="str">
        <f t="shared" si="60"/>
        <v/>
      </c>
      <c r="HG24" s="38" t="str">
        <f t="shared" si="60"/>
        <v/>
      </c>
      <c r="HH24" s="38" t="str">
        <f t="shared" si="60"/>
        <v/>
      </c>
      <c r="HI24" s="38" t="str">
        <f t="shared" si="60"/>
        <v/>
      </c>
      <c r="HJ24" s="38" t="str">
        <f t="shared" si="60"/>
        <v/>
      </c>
      <c r="HK24" s="38" t="str">
        <f t="shared" si="60"/>
        <v/>
      </c>
      <c r="HL24" s="38" t="str">
        <f t="shared" si="60"/>
        <v/>
      </c>
      <c r="HM24" s="38" t="str">
        <f t="shared" si="60"/>
        <v/>
      </c>
      <c r="HN24" s="38" t="str">
        <f t="shared" si="60"/>
        <v/>
      </c>
      <c r="HO24" s="38" t="str">
        <f t="shared" si="60"/>
        <v/>
      </c>
      <c r="HP24" s="38" t="str">
        <f t="shared" si="60"/>
        <v/>
      </c>
      <c r="HQ24" s="38" t="str">
        <f t="shared" si="60"/>
        <v/>
      </c>
      <c r="HR24" s="38" t="str">
        <f t="shared" si="60"/>
        <v/>
      </c>
      <c r="HS24" s="38" t="str">
        <f t="shared" si="60"/>
        <v/>
      </c>
      <c r="HT24" s="38" t="str">
        <f t="shared" si="61"/>
        <v/>
      </c>
      <c r="HU24" s="38" t="str">
        <f t="shared" si="61"/>
        <v/>
      </c>
      <c r="HV24" s="38" t="str">
        <f t="shared" si="61"/>
        <v/>
      </c>
      <c r="HW24" s="38" t="str">
        <f t="shared" si="61"/>
        <v/>
      </c>
      <c r="HX24" s="38" t="str">
        <f t="shared" si="61"/>
        <v/>
      </c>
      <c r="HY24" s="38" t="str">
        <f t="shared" si="61"/>
        <v/>
      </c>
      <c r="HZ24" s="38" t="str">
        <f t="shared" si="61"/>
        <v/>
      </c>
      <c r="IA24" s="38" t="str">
        <f t="shared" si="61"/>
        <v/>
      </c>
      <c r="IB24" s="38" t="str">
        <f t="shared" si="61"/>
        <v/>
      </c>
      <c r="IC24" s="38" t="str">
        <f t="shared" si="61"/>
        <v/>
      </c>
      <c r="ID24" s="174" t="str">
        <f t="shared" si="61"/>
        <v/>
      </c>
      <c r="IE24" s="38"/>
      <c r="IF24" s="38" t="str">
        <f t="shared" si="62"/>
        <v/>
      </c>
      <c r="IG24" s="38" t="str">
        <f t="shared" si="62"/>
        <v/>
      </c>
      <c r="IH24" s="38" t="str">
        <f t="shared" si="62"/>
        <v/>
      </c>
      <c r="II24" s="38" t="str">
        <f t="shared" si="62"/>
        <v/>
      </c>
      <c r="IJ24" s="38" t="str">
        <f t="shared" si="62"/>
        <v/>
      </c>
      <c r="IK24" s="38" t="str">
        <f t="shared" si="62"/>
        <v/>
      </c>
      <c r="IL24" s="38" t="str">
        <f t="shared" si="62"/>
        <v/>
      </c>
      <c r="IM24" s="38" t="str">
        <f t="shared" si="62"/>
        <v/>
      </c>
      <c r="IN24" s="38" t="str">
        <f t="shared" si="62"/>
        <v/>
      </c>
      <c r="IO24" s="38" t="str">
        <f t="shared" si="62"/>
        <v/>
      </c>
      <c r="IP24" s="38" t="str">
        <f t="shared" si="62"/>
        <v/>
      </c>
      <c r="IQ24" s="38" t="str">
        <f t="shared" si="62"/>
        <v/>
      </c>
      <c r="IR24" s="38" t="str">
        <f t="shared" si="62"/>
        <v/>
      </c>
      <c r="IS24" s="38" t="str">
        <f t="shared" si="62"/>
        <v/>
      </c>
      <c r="IT24" s="38" t="str">
        <f t="shared" si="62"/>
        <v/>
      </c>
      <c r="IU24" s="38" t="str">
        <f t="shared" si="62"/>
        <v/>
      </c>
      <c r="IV24" s="38" t="str">
        <f t="shared" si="63"/>
        <v/>
      </c>
      <c r="IW24" s="38" t="str">
        <f t="shared" si="63"/>
        <v/>
      </c>
      <c r="IX24" s="38" t="str">
        <f t="shared" si="63"/>
        <v/>
      </c>
      <c r="IY24" s="38" t="str">
        <f t="shared" si="63"/>
        <v/>
      </c>
      <c r="IZ24" s="38" t="str">
        <f t="shared" si="63"/>
        <v/>
      </c>
      <c r="JA24" s="38" t="str">
        <f t="shared" si="63"/>
        <v/>
      </c>
      <c r="JB24" s="38" t="str">
        <f t="shared" si="63"/>
        <v/>
      </c>
      <c r="JC24" s="38" t="str">
        <f t="shared" si="63"/>
        <v/>
      </c>
      <c r="JD24" s="38" t="str">
        <f t="shared" si="63"/>
        <v/>
      </c>
      <c r="JE24" s="38" t="str">
        <f t="shared" si="63"/>
        <v/>
      </c>
      <c r="JF24" s="38" t="str">
        <f t="shared" si="63"/>
        <v/>
      </c>
      <c r="JG24" s="38" t="str">
        <f t="shared" si="63"/>
        <v/>
      </c>
      <c r="JH24" s="38" t="str">
        <f t="shared" si="63"/>
        <v/>
      </c>
      <c r="JI24" s="38" t="str">
        <f t="shared" si="63"/>
        <v/>
      </c>
      <c r="JJ24" s="38" t="str">
        <f t="shared" si="63"/>
        <v/>
      </c>
      <c r="JK24" s="38" t="str">
        <f t="shared" si="63"/>
        <v/>
      </c>
      <c r="JL24" s="38" t="str">
        <f t="shared" si="64"/>
        <v/>
      </c>
      <c r="JM24" s="38" t="str">
        <f t="shared" si="64"/>
        <v/>
      </c>
      <c r="JN24" s="38" t="str">
        <f t="shared" si="64"/>
        <v/>
      </c>
      <c r="JO24" s="38" t="str">
        <f t="shared" si="64"/>
        <v/>
      </c>
      <c r="JP24" s="38" t="str">
        <f t="shared" si="64"/>
        <v/>
      </c>
      <c r="JQ24" s="38" t="str">
        <f t="shared" si="64"/>
        <v/>
      </c>
      <c r="JR24" s="38" t="str">
        <f t="shared" si="64"/>
        <v/>
      </c>
      <c r="JS24" s="38" t="str">
        <f t="shared" si="64"/>
        <v/>
      </c>
      <c r="JT24" s="38" t="str">
        <f t="shared" si="64"/>
        <v/>
      </c>
      <c r="JU24" s="38" t="str">
        <f t="shared" si="64"/>
        <v/>
      </c>
      <c r="JV24" s="174" t="str">
        <f t="shared" si="64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/>
      <c r="T25" s="197">
        <f t="shared" si="49"/>
        <v>0</v>
      </c>
      <c r="U25" s="197">
        <f t="shared" si="49"/>
        <v>0</v>
      </c>
      <c r="V25" s="197">
        <f t="shared" si="49"/>
        <v>0</v>
      </c>
      <c r="W25" s="197">
        <f t="shared" si="49"/>
        <v>0</v>
      </c>
      <c r="X25" s="197" t="str">
        <f t="shared" si="49"/>
        <v/>
      </c>
      <c r="Y25" s="197" t="str">
        <f t="shared" si="49"/>
        <v/>
      </c>
      <c r="Z25" s="197" t="str">
        <f t="shared" si="49"/>
        <v/>
      </c>
      <c r="AA25" s="197" t="str">
        <f t="shared" si="49"/>
        <v/>
      </c>
      <c r="AB25" s="197" t="str">
        <f t="shared" si="49"/>
        <v/>
      </c>
      <c r="AC25" s="197" t="str">
        <f t="shared" si="49"/>
        <v/>
      </c>
      <c r="AD25" s="197" t="str">
        <f t="shared" si="49"/>
        <v/>
      </c>
      <c r="AE25" s="197" t="str">
        <f t="shared" si="49"/>
        <v/>
      </c>
      <c r="AF25" s="197" t="str">
        <f t="shared" si="49"/>
        <v/>
      </c>
      <c r="AG25" s="197" t="str">
        <f t="shared" si="49"/>
        <v/>
      </c>
      <c r="AH25" s="197" t="str">
        <f t="shared" si="49"/>
        <v/>
      </c>
      <c r="AI25" s="197" t="str">
        <f t="shared" si="49"/>
        <v/>
      </c>
      <c r="AJ25" s="197" t="str">
        <f t="shared" si="49"/>
        <v/>
      </c>
      <c r="AK25" s="197" t="str">
        <f t="shared" si="49"/>
        <v/>
      </c>
      <c r="AL25" s="197" t="str">
        <f t="shared" si="49"/>
        <v/>
      </c>
      <c r="AM25" s="197" t="str">
        <f t="shared" si="49"/>
        <v/>
      </c>
      <c r="AN25" s="197" t="str">
        <f t="shared" si="49"/>
        <v/>
      </c>
      <c r="AO25" s="197" t="str">
        <f t="shared" si="49"/>
        <v/>
      </c>
      <c r="AP25" s="197" t="str">
        <f t="shared" si="49"/>
        <v/>
      </c>
      <c r="AQ25" s="197" t="str">
        <f t="shared" si="49"/>
        <v/>
      </c>
      <c r="AR25" s="197" t="str">
        <f t="shared" si="49"/>
        <v/>
      </c>
      <c r="AS25" s="197" t="str">
        <f t="shared" si="49"/>
        <v/>
      </c>
      <c r="AT25" s="197" t="str">
        <f t="shared" si="49"/>
        <v/>
      </c>
      <c r="AU25" s="197" t="str">
        <f t="shared" si="49"/>
        <v/>
      </c>
      <c r="AV25" s="197" t="str">
        <f t="shared" si="49"/>
        <v/>
      </c>
      <c r="AW25" s="197" t="str">
        <f t="shared" si="49"/>
        <v/>
      </c>
      <c r="AX25" s="197" t="str">
        <f t="shared" si="49"/>
        <v/>
      </c>
      <c r="AY25" s="197" t="str">
        <f t="shared" si="49"/>
        <v/>
      </c>
      <c r="AZ25" s="197" t="str">
        <f t="shared" si="49"/>
        <v/>
      </c>
      <c r="BA25" s="197" t="str">
        <f t="shared" si="49"/>
        <v/>
      </c>
      <c r="BB25" s="197" t="str">
        <f t="shared" si="49"/>
        <v/>
      </c>
      <c r="BC25" s="197" t="str">
        <f t="shared" si="49"/>
        <v/>
      </c>
      <c r="BD25" s="197" t="str">
        <f t="shared" si="49"/>
        <v/>
      </c>
      <c r="BE25" s="197" t="str">
        <f t="shared" si="49"/>
        <v/>
      </c>
      <c r="BF25" s="197" t="str">
        <f t="shared" si="49"/>
        <v/>
      </c>
      <c r="BG25" s="197" t="str">
        <f t="shared" si="49"/>
        <v/>
      </c>
      <c r="BH25" s="197" t="str">
        <f t="shared" si="49"/>
        <v/>
      </c>
      <c r="BI25" s="197" t="str">
        <f t="shared" si="49"/>
        <v/>
      </c>
      <c r="BJ25" s="202" t="str">
        <f t="shared" si="49"/>
        <v/>
      </c>
      <c r="BK25" s="197"/>
      <c r="BL25" s="197">
        <f t="shared" si="50"/>
        <v>0</v>
      </c>
      <c r="BM25" s="197">
        <f t="shared" si="50"/>
        <v>0</v>
      </c>
      <c r="BN25" s="197">
        <f t="shared" si="50"/>
        <v>0</v>
      </c>
      <c r="BO25" s="197">
        <f t="shared" si="50"/>
        <v>0</v>
      </c>
      <c r="BP25" s="197" t="str">
        <f t="shared" si="50"/>
        <v/>
      </c>
      <c r="BQ25" s="197" t="str">
        <f t="shared" si="50"/>
        <v/>
      </c>
      <c r="BR25" s="197" t="str">
        <f t="shared" si="50"/>
        <v/>
      </c>
      <c r="BS25" s="197" t="str">
        <f t="shared" si="50"/>
        <v/>
      </c>
      <c r="BT25" s="197" t="str">
        <f t="shared" si="50"/>
        <v/>
      </c>
      <c r="BU25" s="197" t="str">
        <f t="shared" si="50"/>
        <v/>
      </c>
      <c r="BV25" s="197" t="str">
        <f t="shared" si="50"/>
        <v/>
      </c>
      <c r="BW25" s="197" t="str">
        <f t="shared" si="50"/>
        <v/>
      </c>
      <c r="BX25" s="197" t="str">
        <f t="shared" si="50"/>
        <v/>
      </c>
      <c r="BY25" s="197" t="str">
        <f t="shared" si="50"/>
        <v/>
      </c>
      <c r="BZ25" s="197" t="str">
        <f t="shared" si="50"/>
        <v/>
      </c>
      <c r="CA25" s="197" t="str">
        <f t="shared" si="50"/>
        <v/>
      </c>
      <c r="CB25" s="197" t="str">
        <f t="shared" si="51"/>
        <v/>
      </c>
      <c r="CC25" s="197" t="str">
        <f t="shared" si="51"/>
        <v/>
      </c>
      <c r="CD25" s="197" t="str">
        <f t="shared" si="51"/>
        <v/>
      </c>
      <c r="CE25" s="197" t="str">
        <f t="shared" si="51"/>
        <v/>
      </c>
      <c r="CF25" s="197" t="str">
        <f t="shared" si="51"/>
        <v/>
      </c>
      <c r="CG25" s="197" t="str">
        <f t="shared" si="51"/>
        <v/>
      </c>
      <c r="CH25" s="197" t="str">
        <f t="shared" si="51"/>
        <v/>
      </c>
      <c r="CI25" s="197" t="str">
        <f t="shared" si="51"/>
        <v/>
      </c>
      <c r="CJ25" s="197" t="str">
        <f t="shared" si="51"/>
        <v/>
      </c>
      <c r="CK25" s="197" t="str">
        <f t="shared" si="51"/>
        <v/>
      </c>
      <c r="CL25" s="197" t="str">
        <f t="shared" si="51"/>
        <v/>
      </c>
      <c r="CM25" s="197" t="str">
        <f t="shared" si="51"/>
        <v/>
      </c>
      <c r="CN25" s="197" t="str">
        <f t="shared" si="51"/>
        <v/>
      </c>
      <c r="CO25" s="197" t="str">
        <f t="shared" si="51"/>
        <v/>
      </c>
      <c r="CP25" s="197" t="str">
        <f t="shared" si="51"/>
        <v/>
      </c>
      <c r="CQ25" s="197" t="str">
        <f t="shared" si="51"/>
        <v/>
      </c>
      <c r="CR25" s="197" t="str">
        <f t="shared" si="52"/>
        <v/>
      </c>
      <c r="CS25" s="197" t="str">
        <f t="shared" si="52"/>
        <v/>
      </c>
      <c r="CT25" s="197" t="str">
        <f t="shared" si="52"/>
        <v/>
      </c>
      <c r="CU25" s="197" t="str">
        <f t="shared" si="52"/>
        <v/>
      </c>
      <c r="CV25" s="197" t="str">
        <f t="shared" si="52"/>
        <v/>
      </c>
      <c r="CW25" s="197" t="str">
        <f t="shared" si="52"/>
        <v/>
      </c>
      <c r="CX25" s="197" t="str">
        <f t="shared" si="52"/>
        <v/>
      </c>
      <c r="CY25" s="197" t="str">
        <f t="shared" si="52"/>
        <v/>
      </c>
      <c r="CZ25" s="197" t="str">
        <f t="shared" si="52"/>
        <v/>
      </c>
      <c r="DA25" s="197" t="str">
        <f t="shared" si="52"/>
        <v/>
      </c>
      <c r="DB25" s="202" t="str">
        <f t="shared" si="52"/>
        <v/>
      </c>
      <c r="DC25" s="197"/>
      <c r="DD25" s="197">
        <f t="shared" si="53"/>
        <v>0</v>
      </c>
      <c r="DE25" s="197">
        <f t="shared" si="53"/>
        <v>0</v>
      </c>
      <c r="DF25" s="197">
        <f t="shared" si="53"/>
        <v>0</v>
      </c>
      <c r="DG25" s="197">
        <f t="shared" si="53"/>
        <v>0</v>
      </c>
      <c r="DH25" s="197" t="str">
        <f t="shared" si="53"/>
        <v/>
      </c>
      <c r="DI25" s="197" t="str">
        <f t="shared" si="53"/>
        <v/>
      </c>
      <c r="DJ25" s="197" t="str">
        <f t="shared" si="53"/>
        <v/>
      </c>
      <c r="DK25" s="197" t="str">
        <f t="shared" si="53"/>
        <v/>
      </c>
      <c r="DL25" s="197" t="str">
        <f t="shared" si="53"/>
        <v/>
      </c>
      <c r="DM25" s="197" t="str">
        <f t="shared" si="53"/>
        <v/>
      </c>
      <c r="DN25" s="197" t="str">
        <f t="shared" si="53"/>
        <v/>
      </c>
      <c r="DO25" s="197" t="str">
        <f t="shared" si="53"/>
        <v/>
      </c>
      <c r="DP25" s="197" t="str">
        <f t="shared" si="53"/>
        <v/>
      </c>
      <c r="DQ25" s="197" t="str">
        <f t="shared" si="53"/>
        <v/>
      </c>
      <c r="DR25" s="197" t="str">
        <f t="shared" si="53"/>
        <v/>
      </c>
      <c r="DS25" s="197" t="str">
        <f t="shared" si="53"/>
        <v/>
      </c>
      <c r="DT25" s="197" t="str">
        <f t="shared" si="54"/>
        <v/>
      </c>
      <c r="DU25" s="197" t="str">
        <f t="shared" si="54"/>
        <v/>
      </c>
      <c r="DV25" s="197" t="str">
        <f t="shared" si="54"/>
        <v/>
      </c>
      <c r="DW25" s="197" t="str">
        <f t="shared" si="54"/>
        <v/>
      </c>
      <c r="DX25" s="197" t="str">
        <f t="shared" si="54"/>
        <v/>
      </c>
      <c r="DY25" s="197" t="str">
        <f t="shared" si="54"/>
        <v/>
      </c>
      <c r="DZ25" s="197" t="str">
        <f t="shared" si="54"/>
        <v/>
      </c>
      <c r="EA25" s="197" t="str">
        <f t="shared" si="54"/>
        <v/>
      </c>
      <c r="EB25" s="197" t="str">
        <f t="shared" si="54"/>
        <v/>
      </c>
      <c r="EC25" s="197" t="str">
        <f t="shared" si="54"/>
        <v/>
      </c>
      <c r="ED25" s="197" t="str">
        <f t="shared" si="54"/>
        <v/>
      </c>
      <c r="EE25" s="197" t="str">
        <f t="shared" si="54"/>
        <v/>
      </c>
      <c r="EF25" s="197" t="str">
        <f t="shared" si="54"/>
        <v/>
      </c>
      <c r="EG25" s="197" t="str">
        <f t="shared" si="54"/>
        <v/>
      </c>
      <c r="EH25" s="197" t="str">
        <f t="shared" si="54"/>
        <v/>
      </c>
      <c r="EI25" s="197" t="str">
        <f t="shared" si="55"/>
        <v/>
      </c>
      <c r="EJ25" s="197" t="str">
        <f t="shared" si="55"/>
        <v/>
      </c>
      <c r="EK25" s="197" t="str">
        <f t="shared" si="55"/>
        <v/>
      </c>
      <c r="EL25" s="197" t="str">
        <f t="shared" si="55"/>
        <v/>
      </c>
      <c r="EM25" s="197" t="str">
        <f t="shared" si="55"/>
        <v/>
      </c>
      <c r="EN25" s="197" t="str">
        <f t="shared" si="55"/>
        <v/>
      </c>
      <c r="EO25" s="197" t="str">
        <f t="shared" si="55"/>
        <v/>
      </c>
      <c r="EP25" s="197" t="str">
        <f t="shared" si="55"/>
        <v/>
      </c>
      <c r="EQ25" s="197" t="str">
        <f t="shared" si="55"/>
        <v/>
      </c>
      <c r="ER25" s="197" t="str">
        <f t="shared" si="55"/>
        <v/>
      </c>
      <c r="ES25" s="197" t="str">
        <f t="shared" si="55"/>
        <v/>
      </c>
      <c r="ET25" s="202" t="str">
        <f t="shared" si="55"/>
        <v/>
      </c>
      <c r="EU25" s="197"/>
      <c r="EV25" s="197">
        <f t="shared" si="56"/>
        <v>0</v>
      </c>
      <c r="EW25" s="197">
        <f t="shared" si="56"/>
        <v>0</v>
      </c>
      <c r="EX25" s="197">
        <f t="shared" si="56"/>
        <v>0</v>
      </c>
      <c r="EY25" s="197">
        <f t="shared" si="56"/>
        <v>0</v>
      </c>
      <c r="EZ25" s="197" t="str">
        <f t="shared" si="56"/>
        <v/>
      </c>
      <c r="FA25" s="197" t="str">
        <f t="shared" si="56"/>
        <v/>
      </c>
      <c r="FB25" s="197" t="str">
        <f t="shared" si="56"/>
        <v/>
      </c>
      <c r="FC25" s="197" t="str">
        <f t="shared" si="56"/>
        <v/>
      </c>
      <c r="FD25" s="197" t="str">
        <f t="shared" si="56"/>
        <v/>
      </c>
      <c r="FE25" s="197" t="str">
        <f t="shared" si="56"/>
        <v/>
      </c>
      <c r="FF25" s="197" t="str">
        <f t="shared" si="56"/>
        <v/>
      </c>
      <c r="FG25" s="197" t="str">
        <f t="shared" si="56"/>
        <v/>
      </c>
      <c r="FH25" s="197" t="str">
        <f t="shared" si="56"/>
        <v/>
      </c>
      <c r="FI25" s="197" t="str">
        <f t="shared" si="56"/>
        <v/>
      </c>
      <c r="FJ25" s="197" t="str">
        <f t="shared" si="56"/>
        <v/>
      </c>
      <c r="FK25" s="197" t="str">
        <f t="shared" si="56"/>
        <v/>
      </c>
      <c r="FL25" s="197" t="str">
        <f t="shared" si="57"/>
        <v/>
      </c>
      <c r="FM25" s="197" t="str">
        <f t="shared" si="57"/>
        <v/>
      </c>
      <c r="FN25" s="197" t="str">
        <f t="shared" si="57"/>
        <v/>
      </c>
      <c r="FO25" s="197" t="str">
        <f t="shared" si="57"/>
        <v/>
      </c>
      <c r="FP25" s="197" t="str">
        <f t="shared" si="57"/>
        <v/>
      </c>
      <c r="FQ25" s="197" t="str">
        <f t="shared" si="57"/>
        <v/>
      </c>
      <c r="FR25" s="197" t="str">
        <f t="shared" si="57"/>
        <v/>
      </c>
      <c r="FS25" s="197" t="str">
        <f t="shared" si="57"/>
        <v/>
      </c>
      <c r="FT25" s="197" t="str">
        <f t="shared" si="57"/>
        <v/>
      </c>
      <c r="FU25" s="197" t="str">
        <f t="shared" si="57"/>
        <v/>
      </c>
      <c r="FV25" s="197" t="str">
        <f t="shared" si="57"/>
        <v/>
      </c>
      <c r="FW25" s="197" t="str">
        <f t="shared" si="57"/>
        <v/>
      </c>
      <c r="FX25" s="197" t="str">
        <f t="shared" si="57"/>
        <v/>
      </c>
      <c r="FY25" s="197" t="str">
        <f t="shared" si="57"/>
        <v/>
      </c>
      <c r="FZ25" s="197" t="str">
        <f t="shared" si="57"/>
        <v/>
      </c>
      <c r="GA25" s="197" t="str">
        <f t="shared" si="58"/>
        <v/>
      </c>
      <c r="GB25" s="197" t="str">
        <f t="shared" si="58"/>
        <v/>
      </c>
      <c r="GC25" s="197" t="str">
        <f t="shared" si="58"/>
        <v/>
      </c>
      <c r="GD25" s="197" t="str">
        <f t="shared" si="58"/>
        <v/>
      </c>
      <c r="GE25" s="197" t="str">
        <f t="shared" si="58"/>
        <v/>
      </c>
      <c r="GF25" s="197" t="str">
        <f t="shared" si="58"/>
        <v/>
      </c>
      <c r="GG25" s="197" t="str">
        <f t="shared" si="58"/>
        <v/>
      </c>
      <c r="GH25" s="197" t="str">
        <f t="shared" si="58"/>
        <v/>
      </c>
      <c r="GI25" s="197" t="str">
        <f t="shared" si="58"/>
        <v/>
      </c>
      <c r="GJ25" s="197" t="str">
        <f t="shared" si="58"/>
        <v/>
      </c>
      <c r="GK25" s="197" t="str">
        <f t="shared" si="58"/>
        <v/>
      </c>
      <c r="GL25" s="202" t="str">
        <f t="shared" si="58"/>
        <v/>
      </c>
      <c r="GM25" s="197"/>
      <c r="GN25" s="197" t="str">
        <f t="shared" si="59"/>
        <v/>
      </c>
      <c r="GO25" s="197" t="str">
        <f t="shared" si="59"/>
        <v/>
      </c>
      <c r="GP25" s="197" t="str">
        <f t="shared" si="59"/>
        <v/>
      </c>
      <c r="GQ25" s="197" t="str">
        <f t="shared" si="59"/>
        <v/>
      </c>
      <c r="GR25" s="197" t="str">
        <f t="shared" si="59"/>
        <v/>
      </c>
      <c r="GS25" s="197" t="str">
        <f t="shared" si="59"/>
        <v/>
      </c>
      <c r="GT25" s="197" t="str">
        <f t="shared" si="59"/>
        <v/>
      </c>
      <c r="GU25" s="197" t="str">
        <f t="shared" si="59"/>
        <v/>
      </c>
      <c r="GV25" s="197" t="str">
        <f t="shared" si="59"/>
        <v/>
      </c>
      <c r="GW25" s="197" t="str">
        <f t="shared" si="59"/>
        <v/>
      </c>
      <c r="GX25" s="197" t="str">
        <f t="shared" si="59"/>
        <v/>
      </c>
      <c r="GY25" s="197" t="str">
        <f t="shared" si="59"/>
        <v/>
      </c>
      <c r="GZ25" s="197" t="str">
        <f t="shared" si="59"/>
        <v/>
      </c>
      <c r="HA25" s="197" t="str">
        <f t="shared" si="59"/>
        <v/>
      </c>
      <c r="HB25" s="197" t="str">
        <f t="shared" si="59"/>
        <v/>
      </c>
      <c r="HC25" s="197" t="str">
        <f t="shared" si="59"/>
        <v/>
      </c>
      <c r="HD25" s="197" t="str">
        <f t="shared" si="60"/>
        <v/>
      </c>
      <c r="HE25" s="197" t="str">
        <f t="shared" si="60"/>
        <v/>
      </c>
      <c r="HF25" s="197" t="str">
        <f t="shared" si="60"/>
        <v/>
      </c>
      <c r="HG25" s="197" t="str">
        <f t="shared" si="60"/>
        <v/>
      </c>
      <c r="HH25" s="197" t="str">
        <f t="shared" si="60"/>
        <v/>
      </c>
      <c r="HI25" s="197" t="str">
        <f t="shared" si="60"/>
        <v/>
      </c>
      <c r="HJ25" s="197" t="str">
        <f t="shared" si="60"/>
        <v/>
      </c>
      <c r="HK25" s="197" t="str">
        <f t="shared" si="60"/>
        <v/>
      </c>
      <c r="HL25" s="197" t="str">
        <f t="shared" si="60"/>
        <v/>
      </c>
      <c r="HM25" s="197" t="str">
        <f t="shared" si="60"/>
        <v/>
      </c>
      <c r="HN25" s="197" t="str">
        <f t="shared" si="60"/>
        <v/>
      </c>
      <c r="HO25" s="197" t="str">
        <f t="shared" si="60"/>
        <v/>
      </c>
      <c r="HP25" s="197" t="str">
        <f t="shared" si="60"/>
        <v/>
      </c>
      <c r="HQ25" s="197" t="str">
        <f t="shared" si="60"/>
        <v/>
      </c>
      <c r="HR25" s="197" t="str">
        <f t="shared" si="60"/>
        <v/>
      </c>
      <c r="HS25" s="197" t="str">
        <f t="shared" si="61"/>
        <v/>
      </c>
      <c r="HT25" s="197" t="str">
        <f t="shared" si="61"/>
        <v/>
      </c>
      <c r="HU25" s="197" t="str">
        <f t="shared" si="61"/>
        <v/>
      </c>
      <c r="HV25" s="197" t="str">
        <f t="shared" si="61"/>
        <v/>
      </c>
      <c r="HW25" s="197" t="str">
        <f t="shared" si="61"/>
        <v/>
      </c>
      <c r="HX25" s="197" t="str">
        <f t="shared" si="61"/>
        <v/>
      </c>
      <c r="HY25" s="197" t="str">
        <f t="shared" si="61"/>
        <v/>
      </c>
      <c r="HZ25" s="197" t="str">
        <f t="shared" si="61"/>
        <v/>
      </c>
      <c r="IA25" s="197" t="str">
        <f t="shared" si="61"/>
        <v/>
      </c>
      <c r="IB25" s="197" t="str">
        <f t="shared" si="61"/>
        <v/>
      </c>
      <c r="IC25" s="197" t="str">
        <f t="shared" si="61"/>
        <v/>
      </c>
      <c r="ID25" s="202" t="str">
        <f t="shared" si="61"/>
        <v/>
      </c>
      <c r="IE25" s="197"/>
      <c r="IF25" s="197" t="str">
        <f t="shared" si="62"/>
        <v/>
      </c>
      <c r="IG25" s="197" t="str">
        <f t="shared" si="62"/>
        <v/>
      </c>
      <c r="IH25" s="197" t="str">
        <f t="shared" si="62"/>
        <v/>
      </c>
      <c r="II25" s="197" t="str">
        <f t="shared" si="62"/>
        <v/>
      </c>
      <c r="IJ25" s="197" t="str">
        <f t="shared" si="62"/>
        <v/>
      </c>
      <c r="IK25" s="197" t="str">
        <f t="shared" si="62"/>
        <v/>
      </c>
      <c r="IL25" s="197" t="str">
        <f t="shared" si="62"/>
        <v/>
      </c>
      <c r="IM25" s="197" t="str">
        <f t="shared" si="62"/>
        <v/>
      </c>
      <c r="IN25" s="197" t="str">
        <f t="shared" si="62"/>
        <v/>
      </c>
      <c r="IO25" s="197" t="str">
        <f t="shared" si="62"/>
        <v/>
      </c>
      <c r="IP25" s="197" t="str">
        <f t="shared" si="62"/>
        <v/>
      </c>
      <c r="IQ25" s="197" t="str">
        <f t="shared" si="62"/>
        <v/>
      </c>
      <c r="IR25" s="197" t="str">
        <f t="shared" si="62"/>
        <v/>
      </c>
      <c r="IS25" s="197" t="str">
        <f t="shared" si="62"/>
        <v/>
      </c>
      <c r="IT25" s="197" t="str">
        <f t="shared" si="62"/>
        <v/>
      </c>
      <c r="IU25" s="197" t="str">
        <f t="shared" si="62"/>
        <v/>
      </c>
      <c r="IV25" s="197" t="str">
        <f t="shared" si="63"/>
        <v/>
      </c>
      <c r="IW25" s="197" t="str">
        <f t="shared" si="63"/>
        <v/>
      </c>
      <c r="IX25" s="197" t="str">
        <f t="shared" si="63"/>
        <v/>
      </c>
      <c r="IY25" s="197" t="str">
        <f t="shared" si="63"/>
        <v/>
      </c>
      <c r="IZ25" s="197" t="str">
        <f t="shared" si="63"/>
        <v/>
      </c>
      <c r="JA25" s="197" t="str">
        <f t="shared" si="63"/>
        <v/>
      </c>
      <c r="JB25" s="197" t="str">
        <f t="shared" si="63"/>
        <v/>
      </c>
      <c r="JC25" s="197" t="str">
        <f t="shared" si="63"/>
        <v/>
      </c>
      <c r="JD25" s="197" t="str">
        <f t="shared" si="63"/>
        <v/>
      </c>
      <c r="JE25" s="197" t="str">
        <f t="shared" si="63"/>
        <v/>
      </c>
      <c r="JF25" s="197" t="str">
        <f t="shared" si="63"/>
        <v/>
      </c>
      <c r="JG25" s="197" t="str">
        <f t="shared" si="63"/>
        <v/>
      </c>
      <c r="JH25" s="197" t="str">
        <f t="shared" si="63"/>
        <v/>
      </c>
      <c r="JI25" s="197" t="str">
        <f t="shared" si="63"/>
        <v/>
      </c>
      <c r="JJ25" s="197" t="str">
        <f t="shared" si="63"/>
        <v/>
      </c>
      <c r="JK25" s="197" t="str">
        <f t="shared" si="64"/>
        <v/>
      </c>
      <c r="JL25" s="197" t="str">
        <f t="shared" si="64"/>
        <v/>
      </c>
      <c r="JM25" s="197" t="str">
        <f t="shared" si="64"/>
        <v/>
      </c>
      <c r="JN25" s="197" t="str">
        <f t="shared" si="64"/>
        <v/>
      </c>
      <c r="JO25" s="197" t="str">
        <f t="shared" si="64"/>
        <v/>
      </c>
      <c r="JP25" s="197" t="str">
        <f t="shared" si="64"/>
        <v/>
      </c>
      <c r="JQ25" s="197" t="str">
        <f t="shared" si="64"/>
        <v/>
      </c>
      <c r="JR25" s="197" t="str">
        <f t="shared" si="64"/>
        <v/>
      </c>
      <c r="JS25" s="197" t="str">
        <f t="shared" si="64"/>
        <v/>
      </c>
      <c r="JT25" s="197" t="str">
        <f t="shared" si="64"/>
        <v/>
      </c>
      <c r="JU25" s="197" t="str">
        <f t="shared" si="64"/>
        <v/>
      </c>
      <c r="JV25" s="202" t="str">
        <f t="shared" si="64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/>
      <c r="T26" s="197">
        <f t="shared" si="49"/>
        <v>0</v>
      </c>
      <c r="U26" s="197">
        <f t="shared" si="49"/>
        <v>0</v>
      </c>
      <c r="V26" s="197">
        <f t="shared" si="49"/>
        <v>0</v>
      </c>
      <c r="W26" s="197">
        <f t="shared" si="49"/>
        <v>0</v>
      </c>
      <c r="X26" s="197" t="str">
        <f t="shared" si="49"/>
        <v/>
      </c>
      <c r="Y26" s="197" t="str">
        <f t="shared" si="49"/>
        <v/>
      </c>
      <c r="Z26" s="197" t="str">
        <f t="shared" si="49"/>
        <v/>
      </c>
      <c r="AA26" s="197" t="str">
        <f t="shared" si="49"/>
        <v/>
      </c>
      <c r="AB26" s="197" t="str">
        <f t="shared" si="49"/>
        <v/>
      </c>
      <c r="AC26" s="197" t="str">
        <f t="shared" si="49"/>
        <v/>
      </c>
      <c r="AD26" s="197" t="str">
        <f t="shared" si="49"/>
        <v/>
      </c>
      <c r="AE26" s="197" t="str">
        <f t="shared" si="49"/>
        <v/>
      </c>
      <c r="AF26" s="197" t="str">
        <f t="shared" si="49"/>
        <v/>
      </c>
      <c r="AG26" s="197" t="str">
        <f t="shared" si="49"/>
        <v/>
      </c>
      <c r="AH26" s="197" t="str">
        <f t="shared" si="49"/>
        <v/>
      </c>
      <c r="AI26" s="197" t="str">
        <f t="shared" si="49"/>
        <v/>
      </c>
      <c r="AJ26" s="197" t="str">
        <f t="shared" si="49"/>
        <v/>
      </c>
      <c r="AK26" s="197" t="str">
        <f t="shared" si="49"/>
        <v/>
      </c>
      <c r="AL26" s="197" t="str">
        <f t="shared" si="49"/>
        <v/>
      </c>
      <c r="AM26" s="197" t="str">
        <f t="shared" si="49"/>
        <v/>
      </c>
      <c r="AN26" s="197" t="str">
        <f t="shared" si="49"/>
        <v/>
      </c>
      <c r="AO26" s="197" t="str">
        <f t="shared" si="49"/>
        <v/>
      </c>
      <c r="AP26" s="197" t="str">
        <f t="shared" si="49"/>
        <v/>
      </c>
      <c r="AQ26" s="197" t="str">
        <f t="shared" si="49"/>
        <v/>
      </c>
      <c r="AR26" s="197" t="str">
        <f t="shared" si="49"/>
        <v/>
      </c>
      <c r="AS26" s="197" t="str">
        <f t="shared" si="49"/>
        <v/>
      </c>
      <c r="AT26" s="197" t="str">
        <f t="shared" si="49"/>
        <v/>
      </c>
      <c r="AU26" s="197" t="str">
        <f t="shared" si="49"/>
        <v/>
      </c>
      <c r="AV26" s="197" t="str">
        <f t="shared" si="49"/>
        <v/>
      </c>
      <c r="AW26" s="197" t="str">
        <f t="shared" si="49"/>
        <v/>
      </c>
      <c r="AX26" s="197" t="str">
        <f t="shared" si="49"/>
        <v/>
      </c>
      <c r="AY26" s="197" t="str">
        <f t="shared" si="49"/>
        <v/>
      </c>
      <c r="AZ26" s="197" t="str">
        <f t="shared" si="49"/>
        <v/>
      </c>
      <c r="BA26" s="197" t="str">
        <f t="shared" si="49"/>
        <v/>
      </c>
      <c r="BB26" s="197" t="str">
        <f t="shared" si="49"/>
        <v/>
      </c>
      <c r="BC26" s="197" t="str">
        <f t="shared" si="49"/>
        <v/>
      </c>
      <c r="BD26" s="197" t="str">
        <f t="shared" si="49"/>
        <v/>
      </c>
      <c r="BE26" s="197" t="str">
        <f t="shared" si="49"/>
        <v/>
      </c>
      <c r="BF26" s="197" t="str">
        <f t="shared" si="49"/>
        <v/>
      </c>
      <c r="BG26" s="197" t="str">
        <f t="shared" si="49"/>
        <v/>
      </c>
      <c r="BH26" s="197" t="str">
        <f t="shared" si="49"/>
        <v/>
      </c>
      <c r="BI26" s="197" t="str">
        <f t="shared" si="49"/>
        <v/>
      </c>
      <c r="BJ26" s="202" t="str">
        <f t="shared" si="49"/>
        <v/>
      </c>
      <c r="BK26" s="197"/>
      <c r="BL26" s="197">
        <f t="shared" si="50"/>
        <v>0</v>
      </c>
      <c r="BM26" s="197">
        <f t="shared" si="50"/>
        <v>0</v>
      </c>
      <c r="BN26" s="197">
        <f t="shared" si="50"/>
        <v>0</v>
      </c>
      <c r="BO26" s="197">
        <f t="shared" si="50"/>
        <v>0</v>
      </c>
      <c r="BP26" s="197" t="str">
        <f t="shared" si="50"/>
        <v/>
      </c>
      <c r="BQ26" s="197" t="str">
        <f t="shared" si="50"/>
        <v/>
      </c>
      <c r="BR26" s="197" t="str">
        <f t="shared" si="50"/>
        <v/>
      </c>
      <c r="BS26" s="197" t="str">
        <f t="shared" si="50"/>
        <v/>
      </c>
      <c r="BT26" s="197" t="str">
        <f t="shared" si="50"/>
        <v/>
      </c>
      <c r="BU26" s="197" t="str">
        <f t="shared" si="50"/>
        <v/>
      </c>
      <c r="BV26" s="197" t="str">
        <f t="shared" si="50"/>
        <v/>
      </c>
      <c r="BW26" s="197" t="str">
        <f t="shared" si="50"/>
        <v/>
      </c>
      <c r="BX26" s="197" t="str">
        <f t="shared" si="50"/>
        <v/>
      </c>
      <c r="BY26" s="197" t="str">
        <f t="shared" si="50"/>
        <v/>
      </c>
      <c r="BZ26" s="197" t="str">
        <f t="shared" si="50"/>
        <v/>
      </c>
      <c r="CA26" s="197" t="str">
        <f t="shared" si="50"/>
        <v/>
      </c>
      <c r="CB26" s="197" t="str">
        <f t="shared" si="51"/>
        <v/>
      </c>
      <c r="CC26" s="197" t="str">
        <f t="shared" si="51"/>
        <v/>
      </c>
      <c r="CD26" s="197" t="str">
        <f t="shared" si="51"/>
        <v/>
      </c>
      <c r="CE26" s="197" t="str">
        <f t="shared" si="51"/>
        <v/>
      </c>
      <c r="CF26" s="197" t="str">
        <f t="shared" si="51"/>
        <v/>
      </c>
      <c r="CG26" s="197" t="str">
        <f t="shared" si="51"/>
        <v/>
      </c>
      <c r="CH26" s="197" t="str">
        <f t="shared" si="51"/>
        <v/>
      </c>
      <c r="CI26" s="197" t="str">
        <f t="shared" si="51"/>
        <v/>
      </c>
      <c r="CJ26" s="197" t="str">
        <f t="shared" si="51"/>
        <v/>
      </c>
      <c r="CK26" s="197" t="str">
        <f t="shared" si="51"/>
        <v/>
      </c>
      <c r="CL26" s="197" t="str">
        <f t="shared" si="51"/>
        <v/>
      </c>
      <c r="CM26" s="197" t="str">
        <f t="shared" si="51"/>
        <v/>
      </c>
      <c r="CN26" s="197" t="str">
        <f t="shared" si="51"/>
        <v/>
      </c>
      <c r="CO26" s="197" t="str">
        <f t="shared" si="51"/>
        <v/>
      </c>
      <c r="CP26" s="197" t="str">
        <f t="shared" si="51"/>
        <v/>
      </c>
      <c r="CQ26" s="197" t="str">
        <f t="shared" si="51"/>
        <v/>
      </c>
      <c r="CR26" s="197" t="str">
        <f t="shared" si="52"/>
        <v/>
      </c>
      <c r="CS26" s="197" t="str">
        <f t="shared" si="52"/>
        <v/>
      </c>
      <c r="CT26" s="197" t="str">
        <f t="shared" si="52"/>
        <v/>
      </c>
      <c r="CU26" s="197" t="str">
        <f t="shared" si="52"/>
        <v/>
      </c>
      <c r="CV26" s="197" t="str">
        <f t="shared" si="52"/>
        <v/>
      </c>
      <c r="CW26" s="197" t="str">
        <f t="shared" si="52"/>
        <v/>
      </c>
      <c r="CX26" s="197" t="str">
        <f t="shared" si="52"/>
        <v/>
      </c>
      <c r="CY26" s="197" t="str">
        <f t="shared" si="52"/>
        <v/>
      </c>
      <c r="CZ26" s="197" t="str">
        <f t="shared" si="52"/>
        <v/>
      </c>
      <c r="DA26" s="197" t="str">
        <f t="shared" si="52"/>
        <v/>
      </c>
      <c r="DB26" s="202" t="str">
        <f t="shared" si="52"/>
        <v/>
      </c>
      <c r="DC26" s="197"/>
      <c r="DD26" s="197">
        <f t="shared" si="53"/>
        <v>0</v>
      </c>
      <c r="DE26" s="197">
        <f t="shared" si="53"/>
        <v>0</v>
      </c>
      <c r="DF26" s="197">
        <f t="shared" si="53"/>
        <v>0</v>
      </c>
      <c r="DG26" s="197">
        <f t="shared" si="53"/>
        <v>0</v>
      </c>
      <c r="DH26" s="197" t="str">
        <f t="shared" si="53"/>
        <v/>
      </c>
      <c r="DI26" s="197" t="str">
        <f t="shared" si="53"/>
        <v/>
      </c>
      <c r="DJ26" s="197" t="str">
        <f t="shared" si="53"/>
        <v/>
      </c>
      <c r="DK26" s="197" t="str">
        <f t="shared" si="53"/>
        <v/>
      </c>
      <c r="DL26" s="197" t="str">
        <f t="shared" si="53"/>
        <v/>
      </c>
      <c r="DM26" s="197" t="str">
        <f t="shared" si="53"/>
        <v/>
      </c>
      <c r="DN26" s="197" t="str">
        <f t="shared" si="53"/>
        <v/>
      </c>
      <c r="DO26" s="197" t="str">
        <f t="shared" si="53"/>
        <v/>
      </c>
      <c r="DP26" s="197" t="str">
        <f t="shared" si="53"/>
        <v/>
      </c>
      <c r="DQ26" s="197" t="str">
        <f t="shared" si="53"/>
        <v/>
      </c>
      <c r="DR26" s="197" t="str">
        <f t="shared" si="53"/>
        <v/>
      </c>
      <c r="DS26" s="197" t="str">
        <f t="shared" si="53"/>
        <v/>
      </c>
      <c r="DT26" s="197" t="str">
        <f t="shared" si="54"/>
        <v/>
      </c>
      <c r="DU26" s="197" t="str">
        <f t="shared" si="54"/>
        <v/>
      </c>
      <c r="DV26" s="197" t="str">
        <f t="shared" si="54"/>
        <v/>
      </c>
      <c r="DW26" s="197" t="str">
        <f t="shared" si="54"/>
        <v/>
      </c>
      <c r="DX26" s="197" t="str">
        <f t="shared" si="54"/>
        <v/>
      </c>
      <c r="DY26" s="197" t="str">
        <f t="shared" si="54"/>
        <v/>
      </c>
      <c r="DZ26" s="197" t="str">
        <f t="shared" si="54"/>
        <v/>
      </c>
      <c r="EA26" s="197" t="str">
        <f t="shared" si="54"/>
        <v/>
      </c>
      <c r="EB26" s="197" t="str">
        <f t="shared" si="54"/>
        <v/>
      </c>
      <c r="EC26" s="197" t="str">
        <f t="shared" si="54"/>
        <v/>
      </c>
      <c r="ED26" s="197" t="str">
        <f t="shared" si="54"/>
        <v/>
      </c>
      <c r="EE26" s="197" t="str">
        <f t="shared" si="54"/>
        <v/>
      </c>
      <c r="EF26" s="197" t="str">
        <f t="shared" si="54"/>
        <v/>
      </c>
      <c r="EG26" s="197" t="str">
        <f t="shared" si="54"/>
        <v/>
      </c>
      <c r="EH26" s="197" t="str">
        <f t="shared" si="54"/>
        <v/>
      </c>
      <c r="EI26" s="197" t="str">
        <f t="shared" si="55"/>
        <v/>
      </c>
      <c r="EJ26" s="197" t="str">
        <f t="shared" si="55"/>
        <v/>
      </c>
      <c r="EK26" s="197" t="str">
        <f t="shared" si="55"/>
        <v/>
      </c>
      <c r="EL26" s="197" t="str">
        <f t="shared" si="55"/>
        <v/>
      </c>
      <c r="EM26" s="197" t="str">
        <f t="shared" si="55"/>
        <v/>
      </c>
      <c r="EN26" s="197" t="str">
        <f t="shared" si="55"/>
        <v/>
      </c>
      <c r="EO26" s="197" t="str">
        <f t="shared" si="55"/>
        <v/>
      </c>
      <c r="EP26" s="197" t="str">
        <f t="shared" si="55"/>
        <v/>
      </c>
      <c r="EQ26" s="197" t="str">
        <f t="shared" si="55"/>
        <v/>
      </c>
      <c r="ER26" s="197" t="str">
        <f t="shared" si="55"/>
        <v/>
      </c>
      <c r="ES26" s="197" t="str">
        <f t="shared" si="55"/>
        <v/>
      </c>
      <c r="ET26" s="202" t="str">
        <f t="shared" si="55"/>
        <v/>
      </c>
      <c r="EU26" s="197"/>
      <c r="EV26" s="197">
        <f t="shared" si="56"/>
        <v>0</v>
      </c>
      <c r="EW26" s="197">
        <f t="shared" si="56"/>
        <v>0</v>
      </c>
      <c r="EX26" s="197">
        <f t="shared" si="56"/>
        <v>0</v>
      </c>
      <c r="EY26" s="197">
        <f t="shared" si="56"/>
        <v>0</v>
      </c>
      <c r="EZ26" s="197" t="str">
        <f t="shared" si="56"/>
        <v/>
      </c>
      <c r="FA26" s="197" t="str">
        <f t="shared" si="56"/>
        <v/>
      </c>
      <c r="FB26" s="197" t="str">
        <f t="shared" si="56"/>
        <v/>
      </c>
      <c r="FC26" s="197" t="str">
        <f t="shared" si="56"/>
        <v/>
      </c>
      <c r="FD26" s="197" t="str">
        <f t="shared" si="56"/>
        <v/>
      </c>
      <c r="FE26" s="197" t="str">
        <f t="shared" si="56"/>
        <v/>
      </c>
      <c r="FF26" s="197" t="str">
        <f t="shared" si="56"/>
        <v/>
      </c>
      <c r="FG26" s="197" t="str">
        <f t="shared" si="56"/>
        <v/>
      </c>
      <c r="FH26" s="197" t="str">
        <f t="shared" si="56"/>
        <v/>
      </c>
      <c r="FI26" s="197" t="str">
        <f t="shared" si="56"/>
        <v/>
      </c>
      <c r="FJ26" s="197" t="str">
        <f t="shared" si="56"/>
        <v/>
      </c>
      <c r="FK26" s="197" t="str">
        <f t="shared" si="56"/>
        <v/>
      </c>
      <c r="FL26" s="197" t="str">
        <f t="shared" si="57"/>
        <v/>
      </c>
      <c r="FM26" s="197" t="str">
        <f t="shared" si="57"/>
        <v/>
      </c>
      <c r="FN26" s="197" t="str">
        <f t="shared" si="57"/>
        <v/>
      </c>
      <c r="FO26" s="197" t="str">
        <f t="shared" si="57"/>
        <v/>
      </c>
      <c r="FP26" s="197" t="str">
        <f t="shared" si="57"/>
        <v/>
      </c>
      <c r="FQ26" s="197" t="str">
        <f t="shared" si="57"/>
        <v/>
      </c>
      <c r="FR26" s="197" t="str">
        <f t="shared" si="57"/>
        <v/>
      </c>
      <c r="FS26" s="197" t="str">
        <f t="shared" si="57"/>
        <v/>
      </c>
      <c r="FT26" s="197" t="str">
        <f t="shared" si="57"/>
        <v/>
      </c>
      <c r="FU26" s="197" t="str">
        <f t="shared" si="57"/>
        <v/>
      </c>
      <c r="FV26" s="197" t="str">
        <f t="shared" si="57"/>
        <v/>
      </c>
      <c r="FW26" s="197" t="str">
        <f t="shared" si="57"/>
        <v/>
      </c>
      <c r="FX26" s="197" t="str">
        <f t="shared" si="57"/>
        <v/>
      </c>
      <c r="FY26" s="197" t="str">
        <f t="shared" si="57"/>
        <v/>
      </c>
      <c r="FZ26" s="197" t="str">
        <f t="shared" si="57"/>
        <v/>
      </c>
      <c r="GA26" s="197" t="str">
        <f t="shared" si="58"/>
        <v/>
      </c>
      <c r="GB26" s="197" t="str">
        <f t="shared" si="58"/>
        <v/>
      </c>
      <c r="GC26" s="197" t="str">
        <f t="shared" si="58"/>
        <v/>
      </c>
      <c r="GD26" s="197" t="str">
        <f t="shared" si="58"/>
        <v/>
      </c>
      <c r="GE26" s="197" t="str">
        <f t="shared" si="58"/>
        <v/>
      </c>
      <c r="GF26" s="197" t="str">
        <f t="shared" si="58"/>
        <v/>
      </c>
      <c r="GG26" s="197" t="str">
        <f t="shared" si="58"/>
        <v/>
      </c>
      <c r="GH26" s="197" t="str">
        <f t="shared" si="58"/>
        <v/>
      </c>
      <c r="GI26" s="197" t="str">
        <f t="shared" si="58"/>
        <v/>
      </c>
      <c r="GJ26" s="197" t="str">
        <f t="shared" si="58"/>
        <v/>
      </c>
      <c r="GK26" s="197" t="str">
        <f t="shared" si="58"/>
        <v/>
      </c>
      <c r="GL26" s="202" t="str">
        <f t="shared" si="58"/>
        <v/>
      </c>
      <c r="GM26" s="197"/>
      <c r="GN26" s="197" t="str">
        <f t="shared" si="59"/>
        <v/>
      </c>
      <c r="GO26" s="197" t="str">
        <f t="shared" si="59"/>
        <v/>
      </c>
      <c r="GP26" s="197" t="str">
        <f t="shared" si="59"/>
        <v/>
      </c>
      <c r="GQ26" s="197" t="str">
        <f t="shared" si="59"/>
        <v/>
      </c>
      <c r="GR26" s="197" t="str">
        <f t="shared" si="59"/>
        <v/>
      </c>
      <c r="GS26" s="197" t="str">
        <f t="shared" si="59"/>
        <v/>
      </c>
      <c r="GT26" s="197" t="str">
        <f t="shared" si="59"/>
        <v/>
      </c>
      <c r="GU26" s="197" t="str">
        <f t="shared" si="59"/>
        <v/>
      </c>
      <c r="GV26" s="197" t="str">
        <f t="shared" si="59"/>
        <v/>
      </c>
      <c r="GW26" s="197" t="str">
        <f t="shared" si="59"/>
        <v/>
      </c>
      <c r="GX26" s="197" t="str">
        <f t="shared" si="59"/>
        <v/>
      </c>
      <c r="GY26" s="197" t="str">
        <f t="shared" si="59"/>
        <v/>
      </c>
      <c r="GZ26" s="197" t="str">
        <f t="shared" si="59"/>
        <v/>
      </c>
      <c r="HA26" s="197" t="str">
        <f t="shared" si="59"/>
        <v/>
      </c>
      <c r="HB26" s="197" t="str">
        <f t="shared" si="59"/>
        <v/>
      </c>
      <c r="HC26" s="197" t="str">
        <f t="shared" si="59"/>
        <v/>
      </c>
      <c r="HD26" s="197" t="str">
        <f t="shared" si="60"/>
        <v/>
      </c>
      <c r="HE26" s="197" t="str">
        <f t="shared" si="60"/>
        <v/>
      </c>
      <c r="HF26" s="197" t="str">
        <f t="shared" si="60"/>
        <v/>
      </c>
      <c r="HG26" s="197" t="str">
        <f t="shared" si="60"/>
        <v/>
      </c>
      <c r="HH26" s="197" t="str">
        <f t="shared" si="60"/>
        <v/>
      </c>
      <c r="HI26" s="197" t="str">
        <f t="shared" si="60"/>
        <v/>
      </c>
      <c r="HJ26" s="197" t="str">
        <f t="shared" si="60"/>
        <v/>
      </c>
      <c r="HK26" s="197" t="str">
        <f t="shared" si="60"/>
        <v/>
      </c>
      <c r="HL26" s="197" t="str">
        <f t="shared" si="60"/>
        <v/>
      </c>
      <c r="HM26" s="197" t="str">
        <f t="shared" si="60"/>
        <v/>
      </c>
      <c r="HN26" s="197" t="str">
        <f t="shared" si="60"/>
        <v/>
      </c>
      <c r="HO26" s="197" t="str">
        <f t="shared" si="60"/>
        <v/>
      </c>
      <c r="HP26" s="197" t="str">
        <f t="shared" si="60"/>
        <v/>
      </c>
      <c r="HQ26" s="197" t="str">
        <f t="shared" si="60"/>
        <v/>
      </c>
      <c r="HR26" s="197" t="str">
        <f t="shared" si="60"/>
        <v/>
      </c>
      <c r="HS26" s="197" t="str">
        <f t="shared" si="61"/>
        <v/>
      </c>
      <c r="HT26" s="197" t="str">
        <f t="shared" si="61"/>
        <v/>
      </c>
      <c r="HU26" s="197" t="str">
        <f t="shared" si="61"/>
        <v/>
      </c>
      <c r="HV26" s="197" t="str">
        <f t="shared" si="61"/>
        <v/>
      </c>
      <c r="HW26" s="197" t="str">
        <f t="shared" si="61"/>
        <v/>
      </c>
      <c r="HX26" s="197" t="str">
        <f t="shared" si="61"/>
        <v/>
      </c>
      <c r="HY26" s="197" t="str">
        <f t="shared" si="61"/>
        <v/>
      </c>
      <c r="HZ26" s="197" t="str">
        <f t="shared" si="61"/>
        <v/>
      </c>
      <c r="IA26" s="197" t="str">
        <f t="shared" si="61"/>
        <v/>
      </c>
      <c r="IB26" s="197" t="str">
        <f t="shared" si="61"/>
        <v/>
      </c>
      <c r="IC26" s="197" t="str">
        <f t="shared" si="61"/>
        <v/>
      </c>
      <c r="ID26" s="202" t="str">
        <f t="shared" si="61"/>
        <v/>
      </c>
      <c r="IE26" s="197"/>
      <c r="IF26" s="197" t="str">
        <f t="shared" si="62"/>
        <v/>
      </c>
      <c r="IG26" s="197" t="str">
        <f t="shared" si="62"/>
        <v/>
      </c>
      <c r="IH26" s="197" t="str">
        <f t="shared" si="62"/>
        <v/>
      </c>
      <c r="II26" s="197" t="str">
        <f t="shared" si="62"/>
        <v/>
      </c>
      <c r="IJ26" s="197" t="str">
        <f t="shared" si="62"/>
        <v/>
      </c>
      <c r="IK26" s="197" t="str">
        <f t="shared" si="62"/>
        <v/>
      </c>
      <c r="IL26" s="197" t="str">
        <f t="shared" si="62"/>
        <v/>
      </c>
      <c r="IM26" s="197" t="str">
        <f t="shared" si="62"/>
        <v/>
      </c>
      <c r="IN26" s="197" t="str">
        <f t="shared" si="62"/>
        <v/>
      </c>
      <c r="IO26" s="197" t="str">
        <f t="shared" si="62"/>
        <v/>
      </c>
      <c r="IP26" s="197" t="str">
        <f t="shared" si="62"/>
        <v/>
      </c>
      <c r="IQ26" s="197" t="str">
        <f t="shared" si="62"/>
        <v/>
      </c>
      <c r="IR26" s="197" t="str">
        <f t="shared" si="62"/>
        <v/>
      </c>
      <c r="IS26" s="197" t="str">
        <f t="shared" si="62"/>
        <v/>
      </c>
      <c r="IT26" s="197" t="str">
        <f t="shared" si="62"/>
        <v/>
      </c>
      <c r="IU26" s="197" t="str">
        <f t="shared" si="62"/>
        <v/>
      </c>
      <c r="IV26" s="197" t="str">
        <f t="shared" si="63"/>
        <v/>
      </c>
      <c r="IW26" s="197" t="str">
        <f t="shared" si="63"/>
        <v/>
      </c>
      <c r="IX26" s="197" t="str">
        <f t="shared" si="63"/>
        <v/>
      </c>
      <c r="IY26" s="197" t="str">
        <f t="shared" si="63"/>
        <v/>
      </c>
      <c r="IZ26" s="197" t="str">
        <f t="shared" si="63"/>
        <v/>
      </c>
      <c r="JA26" s="197" t="str">
        <f t="shared" si="63"/>
        <v/>
      </c>
      <c r="JB26" s="197" t="str">
        <f t="shared" si="63"/>
        <v/>
      </c>
      <c r="JC26" s="197" t="str">
        <f t="shared" si="63"/>
        <v/>
      </c>
      <c r="JD26" s="197" t="str">
        <f t="shared" si="63"/>
        <v/>
      </c>
      <c r="JE26" s="197" t="str">
        <f t="shared" si="63"/>
        <v/>
      </c>
      <c r="JF26" s="197" t="str">
        <f t="shared" si="63"/>
        <v/>
      </c>
      <c r="JG26" s="197" t="str">
        <f t="shared" si="63"/>
        <v/>
      </c>
      <c r="JH26" s="197" t="str">
        <f t="shared" si="63"/>
        <v/>
      </c>
      <c r="JI26" s="197" t="str">
        <f t="shared" si="63"/>
        <v/>
      </c>
      <c r="JJ26" s="197" t="str">
        <f t="shared" si="63"/>
        <v/>
      </c>
      <c r="JK26" s="197" t="str">
        <f t="shared" si="64"/>
        <v/>
      </c>
      <c r="JL26" s="197" t="str">
        <f t="shared" si="64"/>
        <v/>
      </c>
      <c r="JM26" s="197" t="str">
        <f t="shared" si="64"/>
        <v/>
      </c>
      <c r="JN26" s="197" t="str">
        <f t="shared" si="64"/>
        <v/>
      </c>
      <c r="JO26" s="197" t="str">
        <f t="shared" si="64"/>
        <v/>
      </c>
      <c r="JP26" s="197" t="str">
        <f t="shared" si="64"/>
        <v/>
      </c>
      <c r="JQ26" s="197" t="str">
        <f t="shared" si="64"/>
        <v/>
      </c>
      <c r="JR26" s="197" t="str">
        <f t="shared" si="64"/>
        <v/>
      </c>
      <c r="JS26" s="197" t="str">
        <f t="shared" si="64"/>
        <v/>
      </c>
      <c r="JT26" s="197" t="str">
        <f t="shared" si="64"/>
        <v/>
      </c>
      <c r="JU26" s="197" t="str">
        <f t="shared" si="64"/>
        <v/>
      </c>
      <c r="JV26" s="202" t="str">
        <f t="shared" si="64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/>
      <c r="T27" s="46">
        <f t="shared" si="49"/>
        <v>6.8784722222222219E-2</v>
      </c>
      <c r="U27" s="46">
        <f t="shared" si="49"/>
        <v>8.2557870370370365E-2</v>
      </c>
      <c r="V27" s="46">
        <f t="shared" si="49"/>
        <v>9.5590277777777774E-2</v>
      </c>
      <c r="W27" s="46">
        <f t="shared" si="49"/>
        <v>0.10957175925925926</v>
      </c>
      <c r="X27" s="46" t="str">
        <f t="shared" si="49"/>
        <v/>
      </c>
      <c r="Y27" s="46" t="str">
        <f t="shared" si="49"/>
        <v/>
      </c>
      <c r="Z27" s="46" t="str">
        <f t="shared" si="49"/>
        <v/>
      </c>
      <c r="AA27" s="46" t="str">
        <f t="shared" si="49"/>
        <v/>
      </c>
      <c r="AB27" s="46" t="str">
        <f t="shared" si="49"/>
        <v/>
      </c>
      <c r="AC27" s="46" t="str">
        <f t="shared" si="49"/>
        <v/>
      </c>
      <c r="AD27" s="46" t="str">
        <f t="shared" si="49"/>
        <v/>
      </c>
      <c r="AE27" s="46" t="str">
        <f t="shared" si="49"/>
        <v/>
      </c>
      <c r="AF27" s="46" t="str">
        <f t="shared" si="49"/>
        <v/>
      </c>
      <c r="AG27" s="46" t="str">
        <f t="shared" si="49"/>
        <v/>
      </c>
      <c r="AH27" s="46" t="str">
        <f t="shared" si="49"/>
        <v/>
      </c>
      <c r="AI27" s="46" t="str">
        <f t="shared" si="49"/>
        <v/>
      </c>
      <c r="AJ27" s="46" t="str">
        <f t="shared" si="49"/>
        <v/>
      </c>
      <c r="AK27" s="46" t="str">
        <f t="shared" si="49"/>
        <v/>
      </c>
      <c r="AL27" s="46" t="str">
        <f t="shared" si="49"/>
        <v/>
      </c>
      <c r="AM27" s="46" t="str">
        <f t="shared" si="49"/>
        <v/>
      </c>
      <c r="AN27" s="46" t="str">
        <f t="shared" si="49"/>
        <v/>
      </c>
      <c r="AO27" s="46" t="str">
        <f t="shared" si="49"/>
        <v/>
      </c>
      <c r="AP27" s="46" t="str">
        <f t="shared" si="49"/>
        <v/>
      </c>
      <c r="AQ27" s="46" t="str">
        <f t="shared" si="49"/>
        <v/>
      </c>
      <c r="AR27" s="46" t="str">
        <f t="shared" si="49"/>
        <v/>
      </c>
      <c r="AS27" s="46" t="str">
        <f t="shared" si="49"/>
        <v/>
      </c>
      <c r="AT27" s="46" t="str">
        <f t="shared" si="49"/>
        <v/>
      </c>
      <c r="AU27" s="46" t="str">
        <f t="shared" si="49"/>
        <v/>
      </c>
      <c r="AV27" s="46" t="str">
        <f t="shared" si="49"/>
        <v/>
      </c>
      <c r="AW27" s="46" t="str">
        <f t="shared" si="49"/>
        <v/>
      </c>
      <c r="AX27" s="46" t="str">
        <f t="shared" si="49"/>
        <v/>
      </c>
      <c r="AY27" s="46" t="str">
        <f t="shared" si="49"/>
        <v/>
      </c>
      <c r="AZ27" s="46" t="str">
        <f t="shared" si="49"/>
        <v/>
      </c>
      <c r="BA27" s="46" t="str">
        <f t="shared" si="49"/>
        <v/>
      </c>
      <c r="BB27" s="46" t="str">
        <f t="shared" si="49"/>
        <v/>
      </c>
      <c r="BC27" s="46" t="str">
        <f t="shared" si="49"/>
        <v/>
      </c>
      <c r="BD27" s="46" t="str">
        <f t="shared" si="49"/>
        <v/>
      </c>
      <c r="BE27" s="46" t="str">
        <f t="shared" si="49"/>
        <v/>
      </c>
      <c r="BF27" s="46" t="str">
        <f t="shared" si="49"/>
        <v/>
      </c>
      <c r="BG27" s="46" t="str">
        <f t="shared" si="49"/>
        <v/>
      </c>
      <c r="BH27" s="46" t="str">
        <f t="shared" si="49"/>
        <v/>
      </c>
      <c r="BI27" s="46" t="str">
        <f t="shared" si="49"/>
        <v/>
      </c>
      <c r="BJ27" s="173" t="str">
        <f t="shared" si="49"/>
        <v/>
      </c>
      <c r="BK27" s="46"/>
      <c r="BL27" s="46">
        <f t="shared" si="50"/>
        <v>5.4525462962962963E-2</v>
      </c>
      <c r="BM27" s="46">
        <f t="shared" si="50"/>
        <v>6.9560185185185183E-2</v>
      </c>
      <c r="BN27" s="46">
        <f t="shared" si="50"/>
        <v>8.3020833333333335E-2</v>
      </c>
      <c r="BO27" s="46">
        <f t="shared" si="50"/>
        <v>9.6643518518518531E-2</v>
      </c>
      <c r="BP27" s="46" t="str">
        <f t="shared" si="50"/>
        <v/>
      </c>
      <c r="BQ27" s="46" t="str">
        <f t="shared" si="50"/>
        <v/>
      </c>
      <c r="BR27" s="46" t="str">
        <f t="shared" si="50"/>
        <v/>
      </c>
      <c r="BS27" s="46" t="str">
        <f t="shared" si="50"/>
        <v/>
      </c>
      <c r="BT27" s="46" t="str">
        <f t="shared" si="50"/>
        <v/>
      </c>
      <c r="BU27" s="46" t="str">
        <f t="shared" si="50"/>
        <v/>
      </c>
      <c r="BV27" s="46" t="str">
        <f t="shared" si="50"/>
        <v/>
      </c>
      <c r="BW27" s="46" t="str">
        <f t="shared" si="50"/>
        <v/>
      </c>
      <c r="BX27" s="46" t="str">
        <f t="shared" si="50"/>
        <v/>
      </c>
      <c r="BY27" s="46" t="str">
        <f t="shared" si="50"/>
        <v/>
      </c>
      <c r="BZ27" s="46" t="str">
        <f t="shared" si="50"/>
        <v/>
      </c>
      <c r="CA27" s="46" t="str">
        <f t="shared" si="50"/>
        <v/>
      </c>
      <c r="CB27" s="46" t="str">
        <f t="shared" si="51"/>
        <v/>
      </c>
      <c r="CC27" s="46" t="str">
        <f t="shared" si="51"/>
        <v/>
      </c>
      <c r="CD27" s="46" t="str">
        <f t="shared" si="51"/>
        <v/>
      </c>
      <c r="CE27" s="46" t="str">
        <f t="shared" si="51"/>
        <v/>
      </c>
      <c r="CF27" s="46" t="str">
        <f t="shared" si="51"/>
        <v/>
      </c>
      <c r="CG27" s="46" t="str">
        <f t="shared" si="51"/>
        <v/>
      </c>
      <c r="CH27" s="46" t="str">
        <f t="shared" si="51"/>
        <v/>
      </c>
      <c r="CI27" s="46" t="str">
        <f t="shared" si="51"/>
        <v/>
      </c>
      <c r="CJ27" s="46" t="str">
        <f t="shared" si="51"/>
        <v/>
      </c>
      <c r="CK27" s="46" t="str">
        <f t="shared" si="51"/>
        <v/>
      </c>
      <c r="CL27" s="46" t="str">
        <f t="shared" si="51"/>
        <v/>
      </c>
      <c r="CM27" s="46" t="str">
        <f t="shared" si="51"/>
        <v/>
      </c>
      <c r="CN27" s="46" t="str">
        <f t="shared" si="51"/>
        <v/>
      </c>
      <c r="CO27" s="46" t="str">
        <f t="shared" si="51"/>
        <v/>
      </c>
      <c r="CP27" s="46" t="str">
        <f t="shared" si="51"/>
        <v/>
      </c>
      <c r="CQ27" s="46" t="str">
        <f t="shared" si="51"/>
        <v/>
      </c>
      <c r="CR27" s="46" t="str">
        <f t="shared" si="52"/>
        <v/>
      </c>
      <c r="CS27" s="46" t="str">
        <f t="shared" si="52"/>
        <v/>
      </c>
      <c r="CT27" s="46" t="str">
        <f t="shared" si="52"/>
        <v/>
      </c>
      <c r="CU27" s="46" t="str">
        <f t="shared" si="52"/>
        <v/>
      </c>
      <c r="CV27" s="46" t="str">
        <f t="shared" si="52"/>
        <v/>
      </c>
      <c r="CW27" s="46" t="str">
        <f t="shared" si="52"/>
        <v/>
      </c>
      <c r="CX27" s="46" t="str">
        <f t="shared" si="52"/>
        <v/>
      </c>
      <c r="CY27" s="46" t="str">
        <f t="shared" si="52"/>
        <v/>
      </c>
      <c r="CZ27" s="46" t="str">
        <f t="shared" si="52"/>
        <v/>
      </c>
      <c r="DA27" s="46" t="str">
        <f t="shared" si="52"/>
        <v/>
      </c>
      <c r="DB27" s="173" t="str">
        <f t="shared" si="52"/>
        <v/>
      </c>
      <c r="DC27" s="46"/>
      <c r="DD27" s="46">
        <f t="shared" si="53"/>
        <v>7.9988425925925921E-2</v>
      </c>
      <c r="DE27" s="46">
        <f t="shared" si="53"/>
        <v>9.3391203703703699E-2</v>
      </c>
      <c r="DF27" s="46">
        <f t="shared" si="53"/>
        <v>0.10706018518518519</v>
      </c>
      <c r="DG27" s="46">
        <f t="shared" si="53"/>
        <v>0.1209837962962963</v>
      </c>
      <c r="DH27" s="46" t="str">
        <f t="shared" si="53"/>
        <v/>
      </c>
      <c r="DI27" s="46" t="str">
        <f t="shared" si="53"/>
        <v/>
      </c>
      <c r="DJ27" s="46" t="str">
        <f t="shared" si="53"/>
        <v/>
      </c>
      <c r="DK27" s="46" t="str">
        <f t="shared" si="53"/>
        <v/>
      </c>
      <c r="DL27" s="46" t="str">
        <f t="shared" si="53"/>
        <v/>
      </c>
      <c r="DM27" s="46" t="str">
        <f t="shared" si="53"/>
        <v/>
      </c>
      <c r="DN27" s="46" t="str">
        <f t="shared" si="53"/>
        <v/>
      </c>
      <c r="DO27" s="46" t="str">
        <f t="shared" si="53"/>
        <v/>
      </c>
      <c r="DP27" s="46" t="str">
        <f t="shared" si="53"/>
        <v/>
      </c>
      <c r="DQ27" s="46" t="str">
        <f t="shared" si="53"/>
        <v/>
      </c>
      <c r="DR27" s="46" t="str">
        <f t="shared" si="53"/>
        <v/>
      </c>
      <c r="DS27" s="46" t="str">
        <f t="shared" si="53"/>
        <v/>
      </c>
      <c r="DT27" s="46" t="str">
        <f t="shared" si="54"/>
        <v/>
      </c>
      <c r="DU27" s="46" t="str">
        <f t="shared" si="54"/>
        <v/>
      </c>
      <c r="DV27" s="46" t="str">
        <f t="shared" si="54"/>
        <v/>
      </c>
      <c r="DW27" s="46" t="str">
        <f t="shared" si="54"/>
        <v/>
      </c>
      <c r="DX27" s="46" t="str">
        <f t="shared" si="54"/>
        <v/>
      </c>
      <c r="DY27" s="46" t="str">
        <f t="shared" si="54"/>
        <v/>
      </c>
      <c r="DZ27" s="46" t="str">
        <f t="shared" si="54"/>
        <v/>
      </c>
      <c r="EA27" s="46" t="str">
        <f t="shared" si="54"/>
        <v/>
      </c>
      <c r="EB27" s="46" t="str">
        <f t="shared" si="54"/>
        <v/>
      </c>
      <c r="EC27" s="46" t="str">
        <f t="shared" si="54"/>
        <v/>
      </c>
      <c r="ED27" s="46" t="str">
        <f t="shared" si="54"/>
        <v/>
      </c>
      <c r="EE27" s="46" t="str">
        <f t="shared" si="54"/>
        <v/>
      </c>
      <c r="EF27" s="46" t="str">
        <f t="shared" si="54"/>
        <v/>
      </c>
      <c r="EG27" s="46" t="str">
        <f t="shared" si="54"/>
        <v/>
      </c>
      <c r="EH27" s="46" t="str">
        <f t="shared" si="54"/>
        <v/>
      </c>
      <c r="EI27" s="46" t="str">
        <f t="shared" si="55"/>
        <v/>
      </c>
      <c r="EJ27" s="46" t="str">
        <f t="shared" si="55"/>
        <v/>
      </c>
      <c r="EK27" s="46" t="str">
        <f t="shared" si="55"/>
        <v/>
      </c>
      <c r="EL27" s="46" t="str">
        <f t="shared" si="55"/>
        <v/>
      </c>
      <c r="EM27" s="46" t="str">
        <f t="shared" si="55"/>
        <v/>
      </c>
      <c r="EN27" s="46" t="str">
        <f t="shared" si="55"/>
        <v/>
      </c>
      <c r="EO27" s="46" t="str">
        <f t="shared" si="55"/>
        <v/>
      </c>
      <c r="EP27" s="46" t="str">
        <f t="shared" si="55"/>
        <v/>
      </c>
      <c r="EQ27" s="46" t="str">
        <f t="shared" si="55"/>
        <v/>
      </c>
      <c r="ER27" s="46" t="str">
        <f t="shared" si="55"/>
        <v/>
      </c>
      <c r="ES27" s="46" t="str">
        <f t="shared" si="55"/>
        <v/>
      </c>
      <c r="ET27" s="173" t="str">
        <f t="shared" si="55"/>
        <v/>
      </c>
      <c r="EU27" s="46"/>
      <c r="EV27" s="46">
        <f t="shared" si="56"/>
        <v>4.7673611111111104E-2</v>
      </c>
      <c r="EW27" s="46">
        <f t="shared" si="56"/>
        <v>6.0625000000000005E-2</v>
      </c>
      <c r="EX27" s="46">
        <f t="shared" si="56"/>
        <v>7.615740740740741E-2</v>
      </c>
      <c r="EY27" s="46">
        <f t="shared" si="56"/>
        <v>9.0405092592592592E-2</v>
      </c>
      <c r="EZ27" s="46" t="str">
        <f t="shared" si="56"/>
        <v/>
      </c>
      <c r="FA27" s="46" t="str">
        <f t="shared" si="56"/>
        <v/>
      </c>
      <c r="FB27" s="46" t="str">
        <f t="shared" si="56"/>
        <v/>
      </c>
      <c r="FC27" s="46" t="str">
        <f t="shared" si="56"/>
        <v/>
      </c>
      <c r="FD27" s="46" t="str">
        <f t="shared" si="56"/>
        <v/>
      </c>
      <c r="FE27" s="46" t="str">
        <f t="shared" si="56"/>
        <v/>
      </c>
      <c r="FF27" s="46" t="str">
        <f t="shared" si="56"/>
        <v/>
      </c>
      <c r="FG27" s="46" t="str">
        <f t="shared" si="56"/>
        <v/>
      </c>
      <c r="FH27" s="46" t="str">
        <f t="shared" si="56"/>
        <v/>
      </c>
      <c r="FI27" s="46" t="str">
        <f t="shared" si="56"/>
        <v/>
      </c>
      <c r="FJ27" s="46" t="str">
        <f t="shared" si="56"/>
        <v/>
      </c>
      <c r="FK27" s="46" t="str">
        <f t="shared" si="56"/>
        <v/>
      </c>
      <c r="FL27" s="46" t="str">
        <f t="shared" si="57"/>
        <v/>
      </c>
      <c r="FM27" s="46" t="str">
        <f t="shared" si="57"/>
        <v/>
      </c>
      <c r="FN27" s="46" t="str">
        <f t="shared" si="57"/>
        <v/>
      </c>
      <c r="FO27" s="46" t="str">
        <f t="shared" si="57"/>
        <v/>
      </c>
      <c r="FP27" s="46" t="str">
        <f t="shared" si="57"/>
        <v/>
      </c>
      <c r="FQ27" s="46" t="str">
        <f t="shared" si="57"/>
        <v/>
      </c>
      <c r="FR27" s="46" t="str">
        <f t="shared" si="57"/>
        <v/>
      </c>
      <c r="FS27" s="46" t="str">
        <f t="shared" si="57"/>
        <v/>
      </c>
      <c r="FT27" s="46" t="str">
        <f t="shared" si="57"/>
        <v/>
      </c>
      <c r="FU27" s="46" t="str">
        <f t="shared" si="57"/>
        <v/>
      </c>
      <c r="FV27" s="46" t="str">
        <f t="shared" si="57"/>
        <v/>
      </c>
      <c r="FW27" s="46" t="str">
        <f t="shared" si="57"/>
        <v/>
      </c>
      <c r="FX27" s="46" t="str">
        <f t="shared" si="57"/>
        <v/>
      </c>
      <c r="FY27" s="46" t="str">
        <f t="shared" si="57"/>
        <v/>
      </c>
      <c r="FZ27" s="46" t="str">
        <f t="shared" si="57"/>
        <v/>
      </c>
      <c r="GA27" s="46" t="str">
        <f t="shared" si="58"/>
        <v/>
      </c>
      <c r="GB27" s="46" t="str">
        <f t="shared" si="58"/>
        <v/>
      </c>
      <c r="GC27" s="46" t="str">
        <f t="shared" si="58"/>
        <v/>
      </c>
      <c r="GD27" s="46" t="str">
        <f t="shared" si="58"/>
        <v/>
      </c>
      <c r="GE27" s="46" t="str">
        <f t="shared" si="58"/>
        <v/>
      </c>
      <c r="GF27" s="46" t="str">
        <f t="shared" si="58"/>
        <v/>
      </c>
      <c r="GG27" s="46" t="str">
        <f t="shared" si="58"/>
        <v/>
      </c>
      <c r="GH27" s="46" t="str">
        <f t="shared" si="58"/>
        <v/>
      </c>
      <c r="GI27" s="46" t="str">
        <f t="shared" si="58"/>
        <v/>
      </c>
      <c r="GJ27" s="46" t="str">
        <f t="shared" si="58"/>
        <v/>
      </c>
      <c r="GK27" s="46" t="str">
        <f t="shared" si="58"/>
        <v/>
      </c>
      <c r="GL27" s="173" t="str">
        <f t="shared" si="58"/>
        <v/>
      </c>
      <c r="GM27" s="46"/>
      <c r="GN27" s="46" t="str">
        <f t="shared" si="59"/>
        <v/>
      </c>
      <c r="GO27" s="46" t="str">
        <f t="shared" si="59"/>
        <v/>
      </c>
      <c r="GP27" s="46" t="str">
        <f t="shared" si="59"/>
        <v/>
      </c>
      <c r="GQ27" s="46" t="str">
        <f t="shared" si="59"/>
        <v/>
      </c>
      <c r="GR27" s="46" t="str">
        <f t="shared" si="59"/>
        <v/>
      </c>
      <c r="GS27" s="46" t="str">
        <f t="shared" si="59"/>
        <v/>
      </c>
      <c r="GT27" s="46" t="str">
        <f t="shared" si="59"/>
        <v/>
      </c>
      <c r="GU27" s="46" t="str">
        <f t="shared" si="59"/>
        <v/>
      </c>
      <c r="GV27" s="46" t="str">
        <f t="shared" si="59"/>
        <v/>
      </c>
      <c r="GW27" s="46" t="str">
        <f t="shared" si="59"/>
        <v/>
      </c>
      <c r="GX27" s="46" t="str">
        <f t="shared" si="59"/>
        <v/>
      </c>
      <c r="GY27" s="46" t="str">
        <f t="shared" si="59"/>
        <v/>
      </c>
      <c r="GZ27" s="46" t="str">
        <f t="shared" si="59"/>
        <v/>
      </c>
      <c r="HA27" s="46" t="str">
        <f t="shared" si="59"/>
        <v/>
      </c>
      <c r="HB27" s="46" t="str">
        <f t="shared" si="59"/>
        <v/>
      </c>
      <c r="HC27" s="46" t="str">
        <f t="shared" si="59"/>
        <v/>
      </c>
      <c r="HD27" s="46" t="str">
        <f t="shared" si="60"/>
        <v/>
      </c>
      <c r="HE27" s="46" t="str">
        <f t="shared" si="60"/>
        <v/>
      </c>
      <c r="HF27" s="46" t="str">
        <f t="shared" si="60"/>
        <v/>
      </c>
      <c r="HG27" s="46" t="str">
        <f t="shared" si="60"/>
        <v/>
      </c>
      <c r="HH27" s="46" t="str">
        <f t="shared" si="60"/>
        <v/>
      </c>
      <c r="HI27" s="46" t="str">
        <f t="shared" si="60"/>
        <v/>
      </c>
      <c r="HJ27" s="46" t="str">
        <f t="shared" si="60"/>
        <v/>
      </c>
      <c r="HK27" s="46" t="str">
        <f t="shared" si="60"/>
        <v/>
      </c>
      <c r="HL27" s="46" t="str">
        <f t="shared" si="60"/>
        <v/>
      </c>
      <c r="HM27" s="46" t="str">
        <f t="shared" si="60"/>
        <v/>
      </c>
      <c r="HN27" s="46" t="str">
        <f t="shared" si="60"/>
        <v/>
      </c>
      <c r="HO27" s="46" t="str">
        <f t="shared" si="60"/>
        <v/>
      </c>
      <c r="HP27" s="46" t="str">
        <f t="shared" si="60"/>
        <v/>
      </c>
      <c r="HQ27" s="46" t="str">
        <f t="shared" si="60"/>
        <v/>
      </c>
      <c r="HR27" s="46" t="str">
        <f t="shared" si="60"/>
        <v/>
      </c>
      <c r="HS27" s="46" t="str">
        <f t="shared" si="61"/>
        <v/>
      </c>
      <c r="HT27" s="46" t="str">
        <f t="shared" si="61"/>
        <v/>
      </c>
      <c r="HU27" s="46" t="str">
        <f t="shared" si="61"/>
        <v/>
      </c>
      <c r="HV27" s="46" t="str">
        <f t="shared" si="61"/>
        <v/>
      </c>
      <c r="HW27" s="46" t="str">
        <f t="shared" si="61"/>
        <v/>
      </c>
      <c r="HX27" s="46" t="str">
        <f t="shared" si="61"/>
        <v/>
      </c>
      <c r="HY27" s="46" t="str">
        <f t="shared" si="61"/>
        <v/>
      </c>
      <c r="HZ27" s="46" t="str">
        <f t="shared" si="61"/>
        <v/>
      </c>
      <c r="IA27" s="46" t="str">
        <f t="shared" si="61"/>
        <v/>
      </c>
      <c r="IB27" s="46" t="str">
        <f t="shared" si="61"/>
        <v/>
      </c>
      <c r="IC27" s="46" t="str">
        <f t="shared" si="61"/>
        <v/>
      </c>
      <c r="ID27" s="173" t="str">
        <f t="shared" si="61"/>
        <v/>
      </c>
      <c r="IE27" s="46"/>
      <c r="IF27" s="46" t="str">
        <f t="shared" si="62"/>
        <v/>
      </c>
      <c r="IG27" s="46" t="str">
        <f t="shared" si="62"/>
        <v/>
      </c>
      <c r="IH27" s="46" t="str">
        <f t="shared" si="62"/>
        <v/>
      </c>
      <c r="II27" s="46" t="str">
        <f t="shared" si="62"/>
        <v/>
      </c>
      <c r="IJ27" s="46" t="str">
        <f t="shared" si="62"/>
        <v/>
      </c>
      <c r="IK27" s="46" t="str">
        <f t="shared" si="62"/>
        <v/>
      </c>
      <c r="IL27" s="46" t="str">
        <f t="shared" si="62"/>
        <v/>
      </c>
      <c r="IM27" s="46" t="str">
        <f t="shared" si="62"/>
        <v/>
      </c>
      <c r="IN27" s="46" t="str">
        <f t="shared" si="62"/>
        <v/>
      </c>
      <c r="IO27" s="46" t="str">
        <f t="shared" si="62"/>
        <v/>
      </c>
      <c r="IP27" s="46" t="str">
        <f t="shared" si="62"/>
        <v/>
      </c>
      <c r="IQ27" s="46" t="str">
        <f t="shared" si="62"/>
        <v/>
      </c>
      <c r="IR27" s="46" t="str">
        <f t="shared" si="62"/>
        <v/>
      </c>
      <c r="IS27" s="46" t="str">
        <f t="shared" si="62"/>
        <v/>
      </c>
      <c r="IT27" s="46" t="str">
        <f t="shared" si="62"/>
        <v/>
      </c>
      <c r="IU27" s="46" t="str">
        <f t="shared" si="62"/>
        <v/>
      </c>
      <c r="IV27" s="46" t="str">
        <f t="shared" si="63"/>
        <v/>
      </c>
      <c r="IW27" s="46" t="str">
        <f t="shared" si="63"/>
        <v/>
      </c>
      <c r="IX27" s="46" t="str">
        <f t="shared" si="63"/>
        <v/>
      </c>
      <c r="IY27" s="46" t="str">
        <f t="shared" si="63"/>
        <v/>
      </c>
      <c r="IZ27" s="46" t="str">
        <f t="shared" si="63"/>
        <v/>
      </c>
      <c r="JA27" s="46" t="str">
        <f t="shared" si="63"/>
        <v/>
      </c>
      <c r="JB27" s="46" t="str">
        <f t="shared" si="63"/>
        <v/>
      </c>
      <c r="JC27" s="46" t="str">
        <f t="shared" si="63"/>
        <v/>
      </c>
      <c r="JD27" s="46" t="str">
        <f t="shared" si="63"/>
        <v/>
      </c>
      <c r="JE27" s="46" t="str">
        <f t="shared" si="63"/>
        <v/>
      </c>
      <c r="JF27" s="46" t="str">
        <f t="shared" si="63"/>
        <v/>
      </c>
      <c r="JG27" s="46" t="str">
        <f t="shared" si="63"/>
        <v/>
      </c>
      <c r="JH27" s="46" t="str">
        <f t="shared" si="63"/>
        <v/>
      </c>
      <c r="JI27" s="46" t="str">
        <f t="shared" si="63"/>
        <v/>
      </c>
      <c r="JJ27" s="46" t="str">
        <f t="shared" si="63"/>
        <v/>
      </c>
      <c r="JK27" s="46" t="str">
        <f t="shared" si="64"/>
        <v/>
      </c>
      <c r="JL27" s="46" t="str">
        <f t="shared" si="64"/>
        <v/>
      </c>
      <c r="JM27" s="46" t="str">
        <f t="shared" si="64"/>
        <v/>
      </c>
      <c r="JN27" s="46" t="str">
        <f t="shared" si="64"/>
        <v/>
      </c>
      <c r="JO27" s="46" t="str">
        <f t="shared" si="64"/>
        <v/>
      </c>
      <c r="JP27" s="46" t="str">
        <f t="shared" si="64"/>
        <v/>
      </c>
      <c r="JQ27" s="46" t="str">
        <f t="shared" si="64"/>
        <v/>
      </c>
      <c r="JR27" s="46" t="str">
        <f t="shared" si="64"/>
        <v/>
      </c>
      <c r="JS27" s="46" t="str">
        <f t="shared" si="64"/>
        <v/>
      </c>
      <c r="JT27" s="46" t="str">
        <f t="shared" si="64"/>
        <v/>
      </c>
      <c r="JU27" s="46" t="str">
        <f t="shared" si="64"/>
        <v/>
      </c>
      <c r="JV27" s="173" t="str">
        <f t="shared" si="64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/>
      <c r="T28" s="46">
        <f t="shared" si="49"/>
        <v>7.1192129629629633E-2</v>
      </c>
      <c r="U28" s="46">
        <f t="shared" si="49"/>
        <v>8.4976851851851845E-2</v>
      </c>
      <c r="V28" s="46">
        <f t="shared" si="49"/>
        <v>9.9120370370370373E-2</v>
      </c>
      <c r="W28" s="46">
        <f t="shared" si="49"/>
        <v>0.11296296296296297</v>
      </c>
      <c r="X28" s="46" t="str">
        <f t="shared" si="49"/>
        <v/>
      </c>
      <c r="Y28" s="46" t="str">
        <f t="shared" si="49"/>
        <v/>
      </c>
      <c r="Z28" s="46" t="str">
        <f t="shared" si="49"/>
        <v/>
      </c>
      <c r="AA28" s="46" t="str">
        <f t="shared" si="49"/>
        <v/>
      </c>
      <c r="AB28" s="46" t="str">
        <f t="shared" si="49"/>
        <v/>
      </c>
      <c r="AC28" s="46" t="str">
        <f t="shared" si="49"/>
        <v/>
      </c>
      <c r="AD28" s="46" t="str">
        <f t="shared" si="49"/>
        <v/>
      </c>
      <c r="AE28" s="46" t="str">
        <f t="shared" si="49"/>
        <v/>
      </c>
      <c r="AF28" s="46" t="str">
        <f t="shared" si="49"/>
        <v/>
      </c>
      <c r="AG28" s="46" t="str">
        <f t="shared" si="49"/>
        <v/>
      </c>
      <c r="AH28" s="46" t="str">
        <f t="shared" si="49"/>
        <v/>
      </c>
      <c r="AI28" s="46" t="str">
        <f t="shared" si="49"/>
        <v/>
      </c>
      <c r="AJ28" s="46" t="str">
        <f t="shared" si="49"/>
        <v/>
      </c>
      <c r="AK28" s="46" t="str">
        <f t="shared" si="49"/>
        <v/>
      </c>
      <c r="AL28" s="46" t="str">
        <f t="shared" si="49"/>
        <v/>
      </c>
      <c r="AM28" s="46" t="str">
        <f t="shared" si="49"/>
        <v/>
      </c>
      <c r="AN28" s="46" t="str">
        <f t="shared" si="49"/>
        <v/>
      </c>
      <c r="AO28" s="46" t="str">
        <f t="shared" si="49"/>
        <v/>
      </c>
      <c r="AP28" s="46" t="str">
        <f t="shared" si="49"/>
        <v/>
      </c>
      <c r="AQ28" s="46" t="str">
        <f t="shared" si="49"/>
        <v/>
      </c>
      <c r="AR28" s="46" t="str">
        <f t="shared" si="49"/>
        <v/>
      </c>
      <c r="AS28" s="46" t="str">
        <f t="shared" si="49"/>
        <v/>
      </c>
      <c r="AT28" s="46" t="str">
        <f t="shared" si="49"/>
        <v/>
      </c>
      <c r="AU28" s="46" t="str">
        <f t="shared" si="49"/>
        <v/>
      </c>
      <c r="AV28" s="46" t="str">
        <f t="shared" si="49"/>
        <v/>
      </c>
      <c r="AW28" s="46" t="str">
        <f t="shared" si="49"/>
        <v/>
      </c>
      <c r="AX28" s="46" t="str">
        <f t="shared" si="49"/>
        <v/>
      </c>
      <c r="AY28" s="46" t="str">
        <f t="shared" si="49"/>
        <v/>
      </c>
      <c r="AZ28" s="46" t="str">
        <f t="shared" si="49"/>
        <v/>
      </c>
      <c r="BA28" s="46" t="str">
        <f t="shared" si="49"/>
        <v/>
      </c>
      <c r="BB28" s="46" t="str">
        <f t="shared" si="49"/>
        <v/>
      </c>
      <c r="BC28" s="46" t="str">
        <f t="shared" si="49"/>
        <v/>
      </c>
      <c r="BD28" s="46" t="str">
        <f t="shared" si="49"/>
        <v/>
      </c>
      <c r="BE28" s="46" t="str">
        <f t="shared" si="49"/>
        <v/>
      </c>
      <c r="BF28" s="46" t="str">
        <f t="shared" si="49"/>
        <v/>
      </c>
      <c r="BG28" s="46" t="str">
        <f t="shared" si="49"/>
        <v/>
      </c>
      <c r="BH28" s="46" t="str">
        <f t="shared" ref="BH28:BJ28" si="65">IF(ISNUMBER(BH69), BH69, "")</f>
        <v/>
      </c>
      <c r="BI28" s="46" t="str">
        <f t="shared" si="65"/>
        <v/>
      </c>
      <c r="BJ28" s="173" t="str">
        <f t="shared" si="65"/>
        <v/>
      </c>
      <c r="BK28" s="46"/>
      <c r="BL28" s="46">
        <f t="shared" si="50"/>
        <v>5.6990740740740738E-2</v>
      </c>
      <c r="BM28" s="46">
        <f t="shared" si="50"/>
        <v>7.210648148148148E-2</v>
      </c>
      <c r="BN28" s="46">
        <f t="shared" si="50"/>
        <v>8.5717592592592595E-2</v>
      </c>
      <c r="BO28" s="46">
        <f t="shared" si="50"/>
        <v>9.9456018518518527E-2</v>
      </c>
      <c r="BP28" s="46" t="str">
        <f t="shared" si="50"/>
        <v/>
      </c>
      <c r="BQ28" s="46" t="str">
        <f t="shared" si="50"/>
        <v/>
      </c>
      <c r="BR28" s="46" t="str">
        <f t="shared" si="50"/>
        <v/>
      </c>
      <c r="BS28" s="46" t="str">
        <f t="shared" si="50"/>
        <v/>
      </c>
      <c r="BT28" s="46" t="str">
        <f t="shared" si="50"/>
        <v/>
      </c>
      <c r="BU28" s="46" t="str">
        <f t="shared" si="50"/>
        <v/>
      </c>
      <c r="BV28" s="46" t="str">
        <f t="shared" si="50"/>
        <v/>
      </c>
      <c r="BW28" s="46" t="str">
        <f t="shared" si="50"/>
        <v/>
      </c>
      <c r="BX28" s="46" t="str">
        <f t="shared" si="50"/>
        <v/>
      </c>
      <c r="BY28" s="46" t="str">
        <f t="shared" si="50"/>
        <v/>
      </c>
      <c r="BZ28" s="46" t="str">
        <f t="shared" si="50"/>
        <v/>
      </c>
      <c r="CA28" s="46" t="str">
        <f t="shared" si="50"/>
        <v/>
      </c>
      <c r="CB28" s="46" t="str">
        <f t="shared" si="51"/>
        <v/>
      </c>
      <c r="CC28" s="46" t="str">
        <f t="shared" si="51"/>
        <v/>
      </c>
      <c r="CD28" s="46" t="str">
        <f t="shared" si="51"/>
        <v/>
      </c>
      <c r="CE28" s="46" t="str">
        <f t="shared" si="51"/>
        <v/>
      </c>
      <c r="CF28" s="46" t="str">
        <f t="shared" si="51"/>
        <v/>
      </c>
      <c r="CG28" s="46" t="str">
        <f t="shared" si="51"/>
        <v/>
      </c>
      <c r="CH28" s="46" t="str">
        <f t="shared" si="51"/>
        <v/>
      </c>
      <c r="CI28" s="46" t="str">
        <f t="shared" si="51"/>
        <v/>
      </c>
      <c r="CJ28" s="46" t="str">
        <f t="shared" si="51"/>
        <v/>
      </c>
      <c r="CK28" s="46" t="str">
        <f t="shared" si="51"/>
        <v/>
      </c>
      <c r="CL28" s="46" t="str">
        <f t="shared" si="51"/>
        <v/>
      </c>
      <c r="CM28" s="46" t="str">
        <f t="shared" si="51"/>
        <v/>
      </c>
      <c r="CN28" s="46" t="str">
        <f t="shared" si="51"/>
        <v/>
      </c>
      <c r="CO28" s="46" t="str">
        <f t="shared" si="51"/>
        <v/>
      </c>
      <c r="CP28" s="46" t="str">
        <f t="shared" si="51"/>
        <v/>
      </c>
      <c r="CQ28" s="46" t="str">
        <f t="shared" si="51"/>
        <v/>
      </c>
      <c r="CR28" s="46" t="str">
        <f t="shared" si="52"/>
        <v/>
      </c>
      <c r="CS28" s="46" t="str">
        <f t="shared" si="52"/>
        <v/>
      </c>
      <c r="CT28" s="46" t="str">
        <f t="shared" si="52"/>
        <v/>
      </c>
      <c r="CU28" s="46" t="str">
        <f t="shared" si="52"/>
        <v/>
      </c>
      <c r="CV28" s="46" t="str">
        <f t="shared" si="52"/>
        <v/>
      </c>
      <c r="CW28" s="46" t="str">
        <f t="shared" si="52"/>
        <v/>
      </c>
      <c r="CX28" s="46" t="str">
        <f t="shared" si="52"/>
        <v/>
      </c>
      <c r="CY28" s="46" t="str">
        <f t="shared" si="52"/>
        <v/>
      </c>
      <c r="CZ28" s="46" t="str">
        <f t="shared" si="52"/>
        <v/>
      </c>
      <c r="DA28" s="46" t="str">
        <f t="shared" si="52"/>
        <v/>
      </c>
      <c r="DB28" s="173" t="str">
        <f t="shared" si="52"/>
        <v/>
      </c>
      <c r="DC28" s="46"/>
      <c r="DD28" s="46">
        <f t="shared" si="53"/>
        <v>8.1990740740740739E-2</v>
      </c>
      <c r="DE28" s="46">
        <f t="shared" si="53"/>
        <v>9.555555555555556E-2</v>
      </c>
      <c r="DF28" s="46">
        <f t="shared" si="53"/>
        <v>0.10946759259259259</v>
      </c>
      <c r="DG28" s="46">
        <f t="shared" si="53"/>
        <v>0.12357638888888889</v>
      </c>
      <c r="DH28" s="46" t="str">
        <f t="shared" si="53"/>
        <v/>
      </c>
      <c r="DI28" s="46" t="str">
        <f t="shared" si="53"/>
        <v/>
      </c>
      <c r="DJ28" s="46" t="str">
        <f t="shared" si="53"/>
        <v/>
      </c>
      <c r="DK28" s="46" t="str">
        <f t="shared" si="53"/>
        <v/>
      </c>
      <c r="DL28" s="46" t="str">
        <f t="shared" si="53"/>
        <v/>
      </c>
      <c r="DM28" s="46" t="str">
        <f t="shared" si="53"/>
        <v/>
      </c>
      <c r="DN28" s="46" t="str">
        <f t="shared" si="53"/>
        <v/>
      </c>
      <c r="DO28" s="46" t="str">
        <f t="shared" si="53"/>
        <v/>
      </c>
      <c r="DP28" s="46" t="str">
        <f t="shared" si="53"/>
        <v/>
      </c>
      <c r="DQ28" s="46" t="str">
        <f t="shared" si="53"/>
        <v/>
      </c>
      <c r="DR28" s="46" t="str">
        <f t="shared" si="53"/>
        <v/>
      </c>
      <c r="DS28" s="46" t="str">
        <f t="shared" si="53"/>
        <v/>
      </c>
      <c r="DT28" s="46" t="str">
        <f t="shared" si="54"/>
        <v/>
      </c>
      <c r="DU28" s="46" t="str">
        <f t="shared" si="54"/>
        <v/>
      </c>
      <c r="DV28" s="46" t="str">
        <f t="shared" si="54"/>
        <v/>
      </c>
      <c r="DW28" s="46" t="str">
        <f t="shared" si="54"/>
        <v/>
      </c>
      <c r="DX28" s="46" t="str">
        <f t="shared" si="54"/>
        <v/>
      </c>
      <c r="DY28" s="46" t="str">
        <f t="shared" si="54"/>
        <v/>
      </c>
      <c r="DZ28" s="46" t="str">
        <f t="shared" si="54"/>
        <v/>
      </c>
      <c r="EA28" s="46" t="str">
        <f t="shared" si="54"/>
        <v/>
      </c>
      <c r="EB28" s="46" t="str">
        <f t="shared" si="54"/>
        <v/>
      </c>
      <c r="EC28" s="46" t="str">
        <f t="shared" si="54"/>
        <v/>
      </c>
      <c r="ED28" s="46" t="str">
        <f t="shared" si="54"/>
        <v/>
      </c>
      <c r="EE28" s="46" t="str">
        <f t="shared" si="54"/>
        <v/>
      </c>
      <c r="EF28" s="46" t="str">
        <f t="shared" si="54"/>
        <v/>
      </c>
      <c r="EG28" s="46" t="str">
        <f t="shared" si="54"/>
        <v/>
      </c>
      <c r="EH28" s="46" t="str">
        <f t="shared" si="54"/>
        <v/>
      </c>
      <c r="EI28" s="46" t="str">
        <f t="shared" si="55"/>
        <v/>
      </c>
      <c r="EJ28" s="46" t="str">
        <f t="shared" si="55"/>
        <v/>
      </c>
      <c r="EK28" s="46" t="str">
        <f t="shared" si="55"/>
        <v/>
      </c>
      <c r="EL28" s="46" t="str">
        <f t="shared" si="55"/>
        <v/>
      </c>
      <c r="EM28" s="46" t="str">
        <f t="shared" si="55"/>
        <v/>
      </c>
      <c r="EN28" s="46" t="str">
        <f t="shared" si="55"/>
        <v/>
      </c>
      <c r="EO28" s="46" t="str">
        <f t="shared" si="55"/>
        <v/>
      </c>
      <c r="EP28" s="46" t="str">
        <f t="shared" si="55"/>
        <v/>
      </c>
      <c r="EQ28" s="46" t="str">
        <f t="shared" si="55"/>
        <v/>
      </c>
      <c r="ER28" s="46" t="str">
        <f t="shared" si="55"/>
        <v/>
      </c>
      <c r="ES28" s="46" t="str">
        <f t="shared" si="55"/>
        <v/>
      </c>
      <c r="ET28" s="173" t="str">
        <f t="shared" si="55"/>
        <v/>
      </c>
      <c r="EU28" s="46"/>
      <c r="EV28" s="46">
        <f t="shared" si="56"/>
        <v>4.9756944444444444E-2</v>
      </c>
      <c r="EW28" s="46">
        <f t="shared" si="56"/>
        <v>6.3425925925925927E-2</v>
      </c>
      <c r="EX28" s="46">
        <f t="shared" si="56"/>
        <v>7.8009259259259264E-2</v>
      </c>
      <c r="EY28" s="46">
        <f t="shared" si="56"/>
        <v>9.2094907407407403E-2</v>
      </c>
      <c r="EZ28" s="46" t="str">
        <f t="shared" si="56"/>
        <v/>
      </c>
      <c r="FA28" s="46" t="str">
        <f t="shared" si="56"/>
        <v/>
      </c>
      <c r="FB28" s="46" t="str">
        <f t="shared" si="56"/>
        <v/>
      </c>
      <c r="FC28" s="46" t="str">
        <f t="shared" si="56"/>
        <v/>
      </c>
      <c r="FD28" s="46" t="str">
        <f t="shared" si="56"/>
        <v/>
      </c>
      <c r="FE28" s="46" t="str">
        <f t="shared" si="56"/>
        <v/>
      </c>
      <c r="FF28" s="46" t="str">
        <f t="shared" si="56"/>
        <v/>
      </c>
      <c r="FG28" s="46" t="str">
        <f t="shared" si="56"/>
        <v/>
      </c>
      <c r="FH28" s="46" t="str">
        <f t="shared" si="56"/>
        <v/>
      </c>
      <c r="FI28" s="46" t="str">
        <f t="shared" si="56"/>
        <v/>
      </c>
      <c r="FJ28" s="46" t="str">
        <f t="shared" si="56"/>
        <v/>
      </c>
      <c r="FK28" s="46" t="str">
        <f t="shared" si="56"/>
        <v/>
      </c>
      <c r="FL28" s="46" t="str">
        <f t="shared" si="57"/>
        <v/>
      </c>
      <c r="FM28" s="46" t="str">
        <f t="shared" si="57"/>
        <v/>
      </c>
      <c r="FN28" s="46" t="str">
        <f t="shared" si="57"/>
        <v/>
      </c>
      <c r="FO28" s="46" t="str">
        <f t="shared" si="57"/>
        <v/>
      </c>
      <c r="FP28" s="46" t="str">
        <f t="shared" si="57"/>
        <v/>
      </c>
      <c r="FQ28" s="46" t="str">
        <f t="shared" si="57"/>
        <v/>
      </c>
      <c r="FR28" s="46" t="str">
        <f t="shared" si="57"/>
        <v/>
      </c>
      <c r="FS28" s="46" t="str">
        <f t="shared" si="57"/>
        <v/>
      </c>
      <c r="FT28" s="46" t="str">
        <f t="shared" si="57"/>
        <v/>
      </c>
      <c r="FU28" s="46" t="str">
        <f t="shared" si="57"/>
        <v/>
      </c>
      <c r="FV28" s="46" t="str">
        <f t="shared" si="57"/>
        <v/>
      </c>
      <c r="FW28" s="46" t="str">
        <f t="shared" si="57"/>
        <v/>
      </c>
      <c r="FX28" s="46" t="str">
        <f t="shared" si="57"/>
        <v/>
      </c>
      <c r="FY28" s="46" t="str">
        <f t="shared" si="57"/>
        <v/>
      </c>
      <c r="FZ28" s="46" t="str">
        <f t="shared" si="57"/>
        <v/>
      </c>
      <c r="GA28" s="46" t="str">
        <f t="shared" si="58"/>
        <v/>
      </c>
      <c r="GB28" s="46" t="str">
        <f t="shared" si="58"/>
        <v/>
      </c>
      <c r="GC28" s="46" t="str">
        <f t="shared" si="58"/>
        <v/>
      </c>
      <c r="GD28" s="46" t="str">
        <f t="shared" si="58"/>
        <v/>
      </c>
      <c r="GE28" s="46" t="str">
        <f t="shared" si="58"/>
        <v/>
      </c>
      <c r="GF28" s="46" t="str">
        <f t="shared" si="58"/>
        <v/>
      </c>
      <c r="GG28" s="46" t="str">
        <f t="shared" si="58"/>
        <v/>
      </c>
      <c r="GH28" s="46" t="str">
        <f t="shared" si="58"/>
        <v/>
      </c>
      <c r="GI28" s="46" t="str">
        <f t="shared" si="58"/>
        <v/>
      </c>
      <c r="GJ28" s="46" t="str">
        <f t="shared" si="58"/>
        <v/>
      </c>
      <c r="GK28" s="46" t="str">
        <f t="shared" si="58"/>
        <v/>
      </c>
      <c r="GL28" s="173" t="str">
        <f t="shared" si="58"/>
        <v/>
      </c>
      <c r="GM28" s="46"/>
      <c r="GN28" s="46" t="str">
        <f t="shared" si="59"/>
        <v/>
      </c>
      <c r="GO28" s="46" t="str">
        <f t="shared" si="59"/>
        <v/>
      </c>
      <c r="GP28" s="46" t="str">
        <f t="shared" si="59"/>
        <v/>
      </c>
      <c r="GQ28" s="46" t="str">
        <f t="shared" si="59"/>
        <v/>
      </c>
      <c r="GR28" s="46" t="str">
        <f t="shared" si="59"/>
        <v/>
      </c>
      <c r="GS28" s="46" t="str">
        <f t="shared" si="59"/>
        <v/>
      </c>
      <c r="GT28" s="46" t="str">
        <f t="shared" si="59"/>
        <v/>
      </c>
      <c r="GU28" s="46" t="str">
        <f t="shared" si="59"/>
        <v/>
      </c>
      <c r="GV28" s="46" t="str">
        <f t="shared" si="59"/>
        <v/>
      </c>
      <c r="GW28" s="46" t="str">
        <f t="shared" si="59"/>
        <v/>
      </c>
      <c r="GX28" s="46" t="str">
        <f t="shared" si="59"/>
        <v/>
      </c>
      <c r="GY28" s="46" t="str">
        <f t="shared" si="59"/>
        <v/>
      </c>
      <c r="GZ28" s="46" t="str">
        <f t="shared" si="59"/>
        <v/>
      </c>
      <c r="HA28" s="46" t="str">
        <f t="shared" si="59"/>
        <v/>
      </c>
      <c r="HB28" s="46" t="str">
        <f t="shared" si="59"/>
        <v/>
      </c>
      <c r="HC28" s="46" t="str">
        <f t="shared" si="59"/>
        <v/>
      </c>
      <c r="HD28" s="46" t="str">
        <f t="shared" si="60"/>
        <v/>
      </c>
      <c r="HE28" s="46" t="str">
        <f t="shared" si="60"/>
        <v/>
      </c>
      <c r="HF28" s="46" t="str">
        <f t="shared" si="60"/>
        <v/>
      </c>
      <c r="HG28" s="46" t="str">
        <f t="shared" si="60"/>
        <v/>
      </c>
      <c r="HH28" s="46" t="str">
        <f t="shared" si="60"/>
        <v/>
      </c>
      <c r="HI28" s="46" t="str">
        <f t="shared" si="60"/>
        <v/>
      </c>
      <c r="HJ28" s="46" t="str">
        <f t="shared" si="60"/>
        <v/>
      </c>
      <c r="HK28" s="46" t="str">
        <f t="shared" si="60"/>
        <v/>
      </c>
      <c r="HL28" s="46" t="str">
        <f t="shared" si="60"/>
        <v/>
      </c>
      <c r="HM28" s="46" t="str">
        <f t="shared" si="60"/>
        <v/>
      </c>
      <c r="HN28" s="46" t="str">
        <f t="shared" si="60"/>
        <v/>
      </c>
      <c r="HO28" s="46" t="str">
        <f t="shared" si="60"/>
        <v/>
      </c>
      <c r="HP28" s="46" t="str">
        <f t="shared" si="60"/>
        <v/>
      </c>
      <c r="HQ28" s="46" t="str">
        <f t="shared" si="60"/>
        <v/>
      </c>
      <c r="HR28" s="46" t="str">
        <f t="shared" si="60"/>
        <v/>
      </c>
      <c r="HS28" s="46" t="str">
        <f t="shared" si="61"/>
        <v/>
      </c>
      <c r="HT28" s="46" t="str">
        <f t="shared" si="61"/>
        <v/>
      </c>
      <c r="HU28" s="46" t="str">
        <f t="shared" si="61"/>
        <v/>
      </c>
      <c r="HV28" s="46" t="str">
        <f t="shared" si="61"/>
        <v/>
      </c>
      <c r="HW28" s="46" t="str">
        <f t="shared" si="61"/>
        <v/>
      </c>
      <c r="HX28" s="46" t="str">
        <f t="shared" si="61"/>
        <v/>
      </c>
      <c r="HY28" s="46" t="str">
        <f t="shared" si="61"/>
        <v/>
      </c>
      <c r="HZ28" s="46" t="str">
        <f t="shared" si="61"/>
        <v/>
      </c>
      <c r="IA28" s="46" t="str">
        <f t="shared" si="61"/>
        <v/>
      </c>
      <c r="IB28" s="46" t="str">
        <f t="shared" si="61"/>
        <v/>
      </c>
      <c r="IC28" s="46" t="str">
        <f t="shared" si="61"/>
        <v/>
      </c>
      <c r="ID28" s="173" t="str">
        <f t="shared" si="61"/>
        <v/>
      </c>
      <c r="IE28" s="46"/>
      <c r="IF28" s="46" t="str">
        <f t="shared" si="62"/>
        <v/>
      </c>
      <c r="IG28" s="46" t="str">
        <f t="shared" si="62"/>
        <v/>
      </c>
      <c r="IH28" s="46" t="str">
        <f t="shared" si="62"/>
        <v/>
      </c>
      <c r="II28" s="46" t="str">
        <f t="shared" si="62"/>
        <v/>
      </c>
      <c r="IJ28" s="46" t="str">
        <f t="shared" si="62"/>
        <v/>
      </c>
      <c r="IK28" s="46" t="str">
        <f t="shared" si="62"/>
        <v/>
      </c>
      <c r="IL28" s="46" t="str">
        <f t="shared" si="62"/>
        <v/>
      </c>
      <c r="IM28" s="46" t="str">
        <f t="shared" si="62"/>
        <v/>
      </c>
      <c r="IN28" s="46" t="str">
        <f t="shared" si="62"/>
        <v/>
      </c>
      <c r="IO28" s="46" t="str">
        <f t="shared" si="62"/>
        <v/>
      </c>
      <c r="IP28" s="46" t="str">
        <f t="shared" si="62"/>
        <v/>
      </c>
      <c r="IQ28" s="46" t="str">
        <f t="shared" si="62"/>
        <v/>
      </c>
      <c r="IR28" s="46" t="str">
        <f t="shared" si="62"/>
        <v/>
      </c>
      <c r="IS28" s="46" t="str">
        <f t="shared" si="62"/>
        <v/>
      </c>
      <c r="IT28" s="46" t="str">
        <f t="shared" si="62"/>
        <v/>
      </c>
      <c r="IU28" s="46" t="str">
        <f t="shared" si="62"/>
        <v/>
      </c>
      <c r="IV28" s="46" t="str">
        <f t="shared" si="63"/>
        <v/>
      </c>
      <c r="IW28" s="46" t="str">
        <f t="shared" si="63"/>
        <v/>
      </c>
      <c r="IX28" s="46" t="str">
        <f t="shared" si="63"/>
        <v/>
      </c>
      <c r="IY28" s="46" t="str">
        <f t="shared" si="63"/>
        <v/>
      </c>
      <c r="IZ28" s="46" t="str">
        <f t="shared" si="63"/>
        <v/>
      </c>
      <c r="JA28" s="46" t="str">
        <f t="shared" si="63"/>
        <v/>
      </c>
      <c r="JB28" s="46" t="str">
        <f t="shared" si="63"/>
        <v/>
      </c>
      <c r="JC28" s="46" t="str">
        <f t="shared" si="63"/>
        <v/>
      </c>
      <c r="JD28" s="46" t="str">
        <f t="shared" si="63"/>
        <v/>
      </c>
      <c r="JE28" s="46" t="str">
        <f t="shared" si="63"/>
        <v/>
      </c>
      <c r="JF28" s="46" t="str">
        <f t="shared" si="63"/>
        <v/>
      </c>
      <c r="JG28" s="46" t="str">
        <f t="shared" si="63"/>
        <v/>
      </c>
      <c r="JH28" s="46" t="str">
        <f t="shared" si="63"/>
        <v/>
      </c>
      <c r="JI28" s="46" t="str">
        <f t="shared" si="63"/>
        <v/>
      </c>
      <c r="JJ28" s="46" t="str">
        <f t="shared" si="63"/>
        <v/>
      </c>
      <c r="JK28" s="46" t="str">
        <f t="shared" si="64"/>
        <v/>
      </c>
      <c r="JL28" s="46" t="str">
        <f t="shared" si="64"/>
        <v/>
      </c>
      <c r="JM28" s="46" t="str">
        <f t="shared" si="64"/>
        <v/>
      </c>
      <c r="JN28" s="46" t="str">
        <f t="shared" si="64"/>
        <v/>
      </c>
      <c r="JO28" s="46" t="str">
        <f t="shared" si="64"/>
        <v/>
      </c>
      <c r="JP28" s="46" t="str">
        <f t="shared" si="64"/>
        <v/>
      </c>
      <c r="JQ28" s="46" t="str">
        <f t="shared" si="64"/>
        <v/>
      </c>
      <c r="JR28" s="46" t="str">
        <f t="shared" si="64"/>
        <v/>
      </c>
      <c r="JS28" s="46" t="str">
        <f t="shared" si="64"/>
        <v/>
      </c>
      <c r="JT28" s="46" t="str">
        <f t="shared" si="64"/>
        <v/>
      </c>
      <c r="JU28" s="46" t="str">
        <f t="shared" si="64"/>
        <v/>
      </c>
      <c r="JV28" s="173" t="str">
        <f t="shared" si="64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/>
      <c r="T29" s="118">
        <f t="shared" ref="T29:BJ29" si="66">IF(ISNUMBER(T70), T70, "")</f>
        <v>104</v>
      </c>
      <c r="U29" s="118">
        <f t="shared" si="66"/>
        <v>104</v>
      </c>
      <c r="V29" s="118">
        <f t="shared" si="66"/>
        <v>152</v>
      </c>
      <c r="W29" s="118">
        <f t="shared" si="66"/>
        <v>146</v>
      </c>
      <c r="X29" s="118" t="str">
        <f t="shared" si="66"/>
        <v/>
      </c>
      <c r="Y29" s="118" t="str">
        <f t="shared" si="66"/>
        <v/>
      </c>
      <c r="Z29" s="118" t="str">
        <f t="shared" si="66"/>
        <v/>
      </c>
      <c r="AA29" s="118" t="str">
        <f t="shared" si="66"/>
        <v/>
      </c>
      <c r="AB29" s="118" t="str">
        <f t="shared" si="66"/>
        <v/>
      </c>
      <c r="AC29" s="118" t="str">
        <f t="shared" si="66"/>
        <v/>
      </c>
      <c r="AD29" s="118" t="str">
        <f t="shared" si="66"/>
        <v/>
      </c>
      <c r="AE29" s="118" t="str">
        <f t="shared" si="66"/>
        <v/>
      </c>
      <c r="AF29" s="118" t="str">
        <f t="shared" si="66"/>
        <v/>
      </c>
      <c r="AG29" s="118" t="str">
        <f t="shared" si="66"/>
        <v/>
      </c>
      <c r="AH29" s="118" t="str">
        <f t="shared" si="66"/>
        <v/>
      </c>
      <c r="AI29" s="118" t="str">
        <f t="shared" si="66"/>
        <v/>
      </c>
      <c r="AJ29" s="118" t="str">
        <f t="shared" si="66"/>
        <v/>
      </c>
      <c r="AK29" s="118" t="str">
        <f t="shared" si="66"/>
        <v/>
      </c>
      <c r="AL29" s="118" t="str">
        <f t="shared" si="66"/>
        <v/>
      </c>
      <c r="AM29" s="118" t="str">
        <f t="shared" si="66"/>
        <v/>
      </c>
      <c r="AN29" s="118" t="str">
        <f t="shared" si="66"/>
        <v/>
      </c>
      <c r="AO29" s="118" t="str">
        <f t="shared" si="66"/>
        <v/>
      </c>
      <c r="AP29" s="118" t="str">
        <f t="shared" si="66"/>
        <v/>
      </c>
      <c r="AQ29" s="118" t="str">
        <f t="shared" si="66"/>
        <v/>
      </c>
      <c r="AR29" s="118" t="str">
        <f t="shared" si="66"/>
        <v/>
      </c>
      <c r="AS29" s="118" t="str">
        <f t="shared" si="66"/>
        <v/>
      </c>
      <c r="AT29" s="118" t="str">
        <f t="shared" si="66"/>
        <v/>
      </c>
      <c r="AU29" s="118" t="str">
        <f t="shared" si="66"/>
        <v/>
      </c>
      <c r="AV29" s="118" t="str">
        <f t="shared" si="66"/>
        <v/>
      </c>
      <c r="AW29" s="118" t="str">
        <f t="shared" si="66"/>
        <v/>
      </c>
      <c r="AX29" s="118" t="str">
        <f t="shared" si="66"/>
        <v/>
      </c>
      <c r="AY29" s="118" t="str">
        <f t="shared" si="66"/>
        <v/>
      </c>
      <c r="AZ29" s="118" t="str">
        <f t="shared" si="66"/>
        <v/>
      </c>
      <c r="BA29" s="118" t="str">
        <f t="shared" si="66"/>
        <v/>
      </c>
      <c r="BB29" s="118" t="str">
        <f t="shared" si="66"/>
        <v/>
      </c>
      <c r="BC29" s="118" t="str">
        <f t="shared" si="66"/>
        <v/>
      </c>
      <c r="BD29" s="118" t="str">
        <f t="shared" si="66"/>
        <v/>
      </c>
      <c r="BE29" s="118" t="str">
        <f t="shared" si="66"/>
        <v/>
      </c>
      <c r="BF29" s="118" t="str">
        <f t="shared" si="66"/>
        <v/>
      </c>
      <c r="BG29" s="118" t="str">
        <f t="shared" si="66"/>
        <v/>
      </c>
      <c r="BH29" s="118" t="str">
        <f t="shared" si="66"/>
        <v/>
      </c>
      <c r="BI29" s="118" t="str">
        <f t="shared" si="66"/>
        <v/>
      </c>
      <c r="BJ29" s="203" t="str">
        <f t="shared" si="66"/>
        <v/>
      </c>
      <c r="BK29" s="118"/>
      <c r="BL29" s="118">
        <f t="shared" si="50"/>
        <v>107</v>
      </c>
      <c r="BM29" s="118">
        <f t="shared" si="50"/>
        <v>109</v>
      </c>
      <c r="BN29" s="118">
        <f t="shared" si="50"/>
        <v>116</v>
      </c>
      <c r="BO29" s="118">
        <f t="shared" si="50"/>
        <v>121</v>
      </c>
      <c r="BP29" s="118" t="str">
        <f t="shared" si="50"/>
        <v/>
      </c>
      <c r="BQ29" s="118" t="str">
        <f t="shared" si="50"/>
        <v/>
      </c>
      <c r="BR29" s="118" t="str">
        <f t="shared" si="50"/>
        <v/>
      </c>
      <c r="BS29" s="118" t="str">
        <f t="shared" si="50"/>
        <v/>
      </c>
      <c r="BT29" s="118" t="str">
        <f t="shared" si="50"/>
        <v/>
      </c>
      <c r="BU29" s="118" t="str">
        <f t="shared" si="50"/>
        <v/>
      </c>
      <c r="BV29" s="118" t="str">
        <f t="shared" si="50"/>
        <v/>
      </c>
      <c r="BW29" s="118" t="str">
        <f t="shared" si="50"/>
        <v/>
      </c>
      <c r="BX29" s="118" t="str">
        <f t="shared" si="50"/>
        <v/>
      </c>
      <c r="BY29" s="118" t="str">
        <f t="shared" si="50"/>
        <v/>
      </c>
      <c r="BZ29" s="118" t="str">
        <f t="shared" si="50"/>
        <v/>
      </c>
      <c r="CA29" s="118" t="str">
        <f t="shared" si="50"/>
        <v/>
      </c>
      <c r="CB29" s="118" t="str">
        <f t="shared" si="51"/>
        <v/>
      </c>
      <c r="CC29" s="118" t="str">
        <f t="shared" si="51"/>
        <v/>
      </c>
      <c r="CD29" s="118" t="str">
        <f t="shared" si="51"/>
        <v/>
      </c>
      <c r="CE29" s="118" t="str">
        <f t="shared" si="51"/>
        <v/>
      </c>
      <c r="CF29" s="118" t="str">
        <f t="shared" si="51"/>
        <v/>
      </c>
      <c r="CG29" s="118" t="str">
        <f t="shared" si="51"/>
        <v/>
      </c>
      <c r="CH29" s="118" t="str">
        <f t="shared" si="51"/>
        <v/>
      </c>
      <c r="CI29" s="118" t="str">
        <f t="shared" si="51"/>
        <v/>
      </c>
      <c r="CJ29" s="118" t="str">
        <f t="shared" si="51"/>
        <v/>
      </c>
      <c r="CK29" s="118" t="str">
        <f t="shared" si="51"/>
        <v/>
      </c>
      <c r="CL29" s="118" t="str">
        <f t="shared" si="51"/>
        <v/>
      </c>
      <c r="CM29" s="118" t="str">
        <f t="shared" si="51"/>
        <v/>
      </c>
      <c r="CN29" s="118" t="str">
        <f t="shared" si="51"/>
        <v/>
      </c>
      <c r="CO29" s="118" t="str">
        <f t="shared" si="51"/>
        <v/>
      </c>
      <c r="CP29" s="118" t="str">
        <f t="shared" si="51"/>
        <v/>
      </c>
      <c r="CQ29" s="118" t="str">
        <f t="shared" si="51"/>
        <v/>
      </c>
      <c r="CR29" s="118" t="str">
        <f t="shared" si="52"/>
        <v/>
      </c>
      <c r="CS29" s="118" t="str">
        <f t="shared" si="52"/>
        <v/>
      </c>
      <c r="CT29" s="118" t="str">
        <f t="shared" si="52"/>
        <v/>
      </c>
      <c r="CU29" s="118" t="str">
        <f t="shared" si="52"/>
        <v/>
      </c>
      <c r="CV29" s="118" t="str">
        <f t="shared" si="52"/>
        <v/>
      </c>
      <c r="CW29" s="118" t="str">
        <f t="shared" si="52"/>
        <v/>
      </c>
      <c r="CX29" s="118" t="str">
        <f t="shared" si="52"/>
        <v/>
      </c>
      <c r="CY29" s="118" t="str">
        <f t="shared" si="52"/>
        <v/>
      </c>
      <c r="CZ29" s="118" t="str">
        <f t="shared" si="52"/>
        <v/>
      </c>
      <c r="DA29" s="118" t="str">
        <f t="shared" si="52"/>
        <v/>
      </c>
      <c r="DB29" s="203" t="str">
        <f t="shared" si="52"/>
        <v/>
      </c>
      <c r="DC29" s="118"/>
      <c r="DD29" s="118">
        <f t="shared" si="53"/>
        <v>87</v>
      </c>
      <c r="DE29" s="118">
        <f t="shared" si="53"/>
        <v>94</v>
      </c>
      <c r="DF29" s="118">
        <f t="shared" si="53"/>
        <v>104</v>
      </c>
      <c r="DG29" s="118">
        <f t="shared" si="53"/>
        <v>112</v>
      </c>
      <c r="DH29" s="118" t="str">
        <f t="shared" si="53"/>
        <v/>
      </c>
      <c r="DI29" s="118" t="str">
        <f t="shared" si="53"/>
        <v/>
      </c>
      <c r="DJ29" s="118" t="str">
        <f t="shared" si="53"/>
        <v/>
      </c>
      <c r="DK29" s="118" t="str">
        <f t="shared" si="53"/>
        <v/>
      </c>
      <c r="DL29" s="118" t="str">
        <f t="shared" si="53"/>
        <v/>
      </c>
      <c r="DM29" s="118" t="str">
        <f t="shared" si="53"/>
        <v/>
      </c>
      <c r="DN29" s="118" t="str">
        <f t="shared" si="53"/>
        <v/>
      </c>
      <c r="DO29" s="118" t="str">
        <f t="shared" si="53"/>
        <v/>
      </c>
      <c r="DP29" s="118" t="str">
        <f t="shared" si="53"/>
        <v/>
      </c>
      <c r="DQ29" s="118" t="str">
        <f t="shared" si="53"/>
        <v/>
      </c>
      <c r="DR29" s="118" t="str">
        <f t="shared" si="53"/>
        <v/>
      </c>
      <c r="DS29" s="118" t="str">
        <f t="shared" si="53"/>
        <v/>
      </c>
      <c r="DT29" s="118" t="str">
        <f t="shared" si="54"/>
        <v/>
      </c>
      <c r="DU29" s="118" t="str">
        <f t="shared" si="54"/>
        <v/>
      </c>
      <c r="DV29" s="118" t="str">
        <f t="shared" si="54"/>
        <v/>
      </c>
      <c r="DW29" s="118" t="str">
        <f t="shared" si="54"/>
        <v/>
      </c>
      <c r="DX29" s="118" t="str">
        <f t="shared" si="54"/>
        <v/>
      </c>
      <c r="DY29" s="118" t="str">
        <f t="shared" si="54"/>
        <v/>
      </c>
      <c r="DZ29" s="118" t="str">
        <f t="shared" si="54"/>
        <v/>
      </c>
      <c r="EA29" s="118" t="str">
        <f t="shared" si="54"/>
        <v/>
      </c>
      <c r="EB29" s="118" t="str">
        <f t="shared" si="54"/>
        <v/>
      </c>
      <c r="EC29" s="118" t="str">
        <f t="shared" si="54"/>
        <v/>
      </c>
      <c r="ED29" s="118" t="str">
        <f t="shared" si="54"/>
        <v/>
      </c>
      <c r="EE29" s="118" t="str">
        <f t="shared" si="54"/>
        <v/>
      </c>
      <c r="EF29" s="118" t="str">
        <f t="shared" si="54"/>
        <v/>
      </c>
      <c r="EG29" s="118" t="str">
        <f t="shared" si="54"/>
        <v/>
      </c>
      <c r="EH29" s="118" t="str">
        <f t="shared" si="54"/>
        <v/>
      </c>
      <c r="EI29" s="118" t="str">
        <f t="shared" si="55"/>
        <v/>
      </c>
      <c r="EJ29" s="118" t="str">
        <f t="shared" si="55"/>
        <v/>
      </c>
      <c r="EK29" s="118" t="str">
        <f t="shared" si="55"/>
        <v/>
      </c>
      <c r="EL29" s="118" t="str">
        <f t="shared" si="55"/>
        <v/>
      </c>
      <c r="EM29" s="118" t="str">
        <f t="shared" si="55"/>
        <v/>
      </c>
      <c r="EN29" s="118" t="str">
        <f t="shared" si="55"/>
        <v/>
      </c>
      <c r="EO29" s="118" t="str">
        <f t="shared" si="55"/>
        <v/>
      </c>
      <c r="EP29" s="118" t="str">
        <f t="shared" si="55"/>
        <v/>
      </c>
      <c r="EQ29" s="118" t="str">
        <f t="shared" si="55"/>
        <v/>
      </c>
      <c r="ER29" s="118" t="str">
        <f t="shared" si="55"/>
        <v/>
      </c>
      <c r="ES29" s="118" t="str">
        <f t="shared" si="55"/>
        <v/>
      </c>
      <c r="ET29" s="203" t="str">
        <f t="shared" si="55"/>
        <v/>
      </c>
      <c r="EU29" s="118"/>
      <c r="EV29" s="118">
        <f t="shared" si="56"/>
        <v>90</v>
      </c>
      <c r="EW29" s="118">
        <f t="shared" si="56"/>
        <v>121</v>
      </c>
      <c r="EX29" s="118">
        <f t="shared" si="56"/>
        <v>81</v>
      </c>
      <c r="EY29" s="118">
        <f t="shared" si="56"/>
        <v>73</v>
      </c>
      <c r="EZ29" s="118" t="str">
        <f t="shared" si="56"/>
        <v/>
      </c>
      <c r="FA29" s="118" t="str">
        <f t="shared" si="56"/>
        <v/>
      </c>
      <c r="FB29" s="118" t="str">
        <f t="shared" si="56"/>
        <v/>
      </c>
      <c r="FC29" s="118" t="str">
        <f t="shared" si="56"/>
        <v/>
      </c>
      <c r="FD29" s="118" t="str">
        <f t="shared" si="56"/>
        <v/>
      </c>
      <c r="FE29" s="118" t="str">
        <f t="shared" si="56"/>
        <v/>
      </c>
      <c r="FF29" s="118" t="str">
        <f t="shared" si="56"/>
        <v/>
      </c>
      <c r="FG29" s="118" t="str">
        <f t="shared" si="56"/>
        <v/>
      </c>
      <c r="FH29" s="118" t="str">
        <f t="shared" si="56"/>
        <v/>
      </c>
      <c r="FI29" s="118" t="str">
        <f t="shared" si="56"/>
        <v/>
      </c>
      <c r="FJ29" s="118" t="str">
        <f t="shared" si="56"/>
        <v/>
      </c>
      <c r="FK29" s="118" t="str">
        <f t="shared" si="56"/>
        <v/>
      </c>
      <c r="FL29" s="118" t="str">
        <f t="shared" si="57"/>
        <v/>
      </c>
      <c r="FM29" s="118" t="str">
        <f t="shared" si="57"/>
        <v/>
      </c>
      <c r="FN29" s="118" t="str">
        <f t="shared" si="57"/>
        <v/>
      </c>
      <c r="FO29" s="118" t="str">
        <f t="shared" si="57"/>
        <v/>
      </c>
      <c r="FP29" s="118" t="str">
        <f t="shared" si="57"/>
        <v/>
      </c>
      <c r="FQ29" s="118" t="str">
        <f t="shared" si="57"/>
        <v/>
      </c>
      <c r="FR29" s="118" t="str">
        <f t="shared" si="57"/>
        <v/>
      </c>
      <c r="FS29" s="118" t="str">
        <f t="shared" si="57"/>
        <v/>
      </c>
      <c r="FT29" s="118" t="str">
        <f t="shared" si="57"/>
        <v/>
      </c>
      <c r="FU29" s="118" t="str">
        <f t="shared" si="57"/>
        <v/>
      </c>
      <c r="FV29" s="118" t="str">
        <f t="shared" si="57"/>
        <v/>
      </c>
      <c r="FW29" s="118" t="str">
        <f t="shared" si="57"/>
        <v/>
      </c>
      <c r="FX29" s="118" t="str">
        <f t="shared" si="57"/>
        <v/>
      </c>
      <c r="FY29" s="118" t="str">
        <f t="shared" si="57"/>
        <v/>
      </c>
      <c r="FZ29" s="118" t="str">
        <f t="shared" si="57"/>
        <v/>
      </c>
      <c r="GA29" s="118" t="str">
        <f t="shared" si="58"/>
        <v/>
      </c>
      <c r="GB29" s="118" t="str">
        <f t="shared" si="58"/>
        <v/>
      </c>
      <c r="GC29" s="118" t="str">
        <f t="shared" si="58"/>
        <v/>
      </c>
      <c r="GD29" s="118" t="str">
        <f t="shared" si="58"/>
        <v/>
      </c>
      <c r="GE29" s="118" t="str">
        <f t="shared" si="58"/>
        <v/>
      </c>
      <c r="GF29" s="118" t="str">
        <f t="shared" si="58"/>
        <v/>
      </c>
      <c r="GG29" s="118" t="str">
        <f t="shared" si="58"/>
        <v/>
      </c>
      <c r="GH29" s="118" t="str">
        <f t="shared" si="58"/>
        <v/>
      </c>
      <c r="GI29" s="118" t="str">
        <f t="shared" si="58"/>
        <v/>
      </c>
      <c r="GJ29" s="118" t="str">
        <f t="shared" si="58"/>
        <v/>
      </c>
      <c r="GK29" s="118" t="str">
        <f t="shared" si="58"/>
        <v/>
      </c>
      <c r="GL29" s="203" t="str">
        <f t="shared" si="58"/>
        <v/>
      </c>
      <c r="GM29" s="118"/>
      <c r="GN29" s="118" t="str">
        <f t="shared" si="59"/>
        <v/>
      </c>
      <c r="GO29" s="118" t="str">
        <f t="shared" si="59"/>
        <v/>
      </c>
      <c r="GP29" s="118" t="str">
        <f t="shared" si="59"/>
        <v/>
      </c>
      <c r="GQ29" s="118" t="str">
        <f t="shared" si="59"/>
        <v/>
      </c>
      <c r="GR29" s="118" t="str">
        <f t="shared" si="59"/>
        <v/>
      </c>
      <c r="GS29" s="118" t="str">
        <f t="shared" si="59"/>
        <v/>
      </c>
      <c r="GT29" s="118" t="str">
        <f t="shared" si="59"/>
        <v/>
      </c>
      <c r="GU29" s="118" t="str">
        <f t="shared" si="59"/>
        <v/>
      </c>
      <c r="GV29" s="118" t="str">
        <f t="shared" si="59"/>
        <v/>
      </c>
      <c r="GW29" s="118" t="str">
        <f t="shared" si="59"/>
        <v/>
      </c>
      <c r="GX29" s="118" t="str">
        <f t="shared" si="59"/>
        <v/>
      </c>
      <c r="GY29" s="118" t="str">
        <f t="shared" si="59"/>
        <v/>
      </c>
      <c r="GZ29" s="118" t="str">
        <f t="shared" si="59"/>
        <v/>
      </c>
      <c r="HA29" s="118" t="str">
        <f t="shared" si="59"/>
        <v/>
      </c>
      <c r="HB29" s="118" t="str">
        <f t="shared" si="59"/>
        <v/>
      </c>
      <c r="HC29" s="118" t="str">
        <f t="shared" si="59"/>
        <v/>
      </c>
      <c r="HD29" s="118" t="str">
        <f t="shared" si="60"/>
        <v/>
      </c>
      <c r="HE29" s="118" t="str">
        <f t="shared" si="60"/>
        <v/>
      </c>
      <c r="HF29" s="118" t="str">
        <f t="shared" si="60"/>
        <v/>
      </c>
      <c r="HG29" s="118" t="str">
        <f t="shared" si="60"/>
        <v/>
      </c>
      <c r="HH29" s="118" t="str">
        <f t="shared" si="60"/>
        <v/>
      </c>
      <c r="HI29" s="118" t="str">
        <f t="shared" si="60"/>
        <v/>
      </c>
      <c r="HJ29" s="118" t="str">
        <f t="shared" si="60"/>
        <v/>
      </c>
      <c r="HK29" s="118" t="str">
        <f t="shared" si="60"/>
        <v/>
      </c>
      <c r="HL29" s="118" t="str">
        <f t="shared" si="60"/>
        <v/>
      </c>
      <c r="HM29" s="118" t="str">
        <f t="shared" si="60"/>
        <v/>
      </c>
      <c r="HN29" s="118" t="str">
        <f t="shared" si="60"/>
        <v/>
      </c>
      <c r="HO29" s="118" t="str">
        <f t="shared" si="60"/>
        <v/>
      </c>
      <c r="HP29" s="118" t="str">
        <f t="shared" si="60"/>
        <v/>
      </c>
      <c r="HQ29" s="118" t="str">
        <f t="shared" si="60"/>
        <v/>
      </c>
      <c r="HR29" s="118" t="str">
        <f t="shared" si="60"/>
        <v/>
      </c>
      <c r="HS29" s="118" t="str">
        <f t="shared" si="61"/>
        <v/>
      </c>
      <c r="HT29" s="118" t="str">
        <f t="shared" si="61"/>
        <v/>
      </c>
      <c r="HU29" s="118" t="str">
        <f t="shared" si="61"/>
        <v/>
      </c>
      <c r="HV29" s="118" t="str">
        <f t="shared" si="61"/>
        <v/>
      </c>
      <c r="HW29" s="118" t="str">
        <f t="shared" si="61"/>
        <v/>
      </c>
      <c r="HX29" s="118" t="str">
        <f t="shared" si="61"/>
        <v/>
      </c>
      <c r="HY29" s="118" t="str">
        <f t="shared" si="61"/>
        <v/>
      </c>
      <c r="HZ29" s="118" t="str">
        <f t="shared" si="61"/>
        <v/>
      </c>
      <c r="IA29" s="118" t="str">
        <f t="shared" si="61"/>
        <v/>
      </c>
      <c r="IB29" s="118" t="str">
        <f t="shared" si="61"/>
        <v/>
      </c>
      <c r="IC29" s="118" t="str">
        <f t="shared" si="61"/>
        <v/>
      </c>
      <c r="ID29" s="203" t="str">
        <f t="shared" si="61"/>
        <v/>
      </c>
      <c r="IE29" s="118"/>
      <c r="IF29" s="118" t="str">
        <f t="shared" si="62"/>
        <v/>
      </c>
      <c r="IG29" s="118" t="str">
        <f t="shared" si="62"/>
        <v/>
      </c>
      <c r="IH29" s="118" t="str">
        <f t="shared" si="62"/>
        <v/>
      </c>
      <c r="II29" s="118" t="str">
        <f t="shared" si="62"/>
        <v/>
      </c>
      <c r="IJ29" s="118" t="str">
        <f t="shared" si="62"/>
        <v/>
      </c>
      <c r="IK29" s="118" t="str">
        <f t="shared" si="62"/>
        <v/>
      </c>
      <c r="IL29" s="118" t="str">
        <f t="shared" si="62"/>
        <v/>
      </c>
      <c r="IM29" s="118" t="str">
        <f t="shared" si="62"/>
        <v/>
      </c>
      <c r="IN29" s="118" t="str">
        <f t="shared" si="62"/>
        <v/>
      </c>
      <c r="IO29" s="118" t="str">
        <f t="shared" si="62"/>
        <v/>
      </c>
      <c r="IP29" s="118" t="str">
        <f t="shared" si="62"/>
        <v/>
      </c>
      <c r="IQ29" s="118" t="str">
        <f t="shared" si="62"/>
        <v/>
      </c>
      <c r="IR29" s="118" t="str">
        <f t="shared" si="62"/>
        <v/>
      </c>
      <c r="IS29" s="118" t="str">
        <f t="shared" si="62"/>
        <v/>
      </c>
      <c r="IT29" s="118" t="str">
        <f t="shared" si="62"/>
        <v/>
      </c>
      <c r="IU29" s="118" t="str">
        <f t="shared" si="62"/>
        <v/>
      </c>
      <c r="IV29" s="118" t="str">
        <f t="shared" si="63"/>
        <v/>
      </c>
      <c r="IW29" s="118" t="str">
        <f t="shared" si="63"/>
        <v/>
      </c>
      <c r="IX29" s="118" t="str">
        <f t="shared" si="63"/>
        <v/>
      </c>
      <c r="IY29" s="118" t="str">
        <f t="shared" si="63"/>
        <v/>
      </c>
      <c r="IZ29" s="118" t="str">
        <f t="shared" si="63"/>
        <v/>
      </c>
      <c r="JA29" s="118" t="str">
        <f t="shared" si="63"/>
        <v/>
      </c>
      <c r="JB29" s="118" t="str">
        <f t="shared" si="63"/>
        <v/>
      </c>
      <c r="JC29" s="118" t="str">
        <f t="shared" si="63"/>
        <v/>
      </c>
      <c r="JD29" s="118" t="str">
        <f t="shared" si="63"/>
        <v/>
      </c>
      <c r="JE29" s="118" t="str">
        <f t="shared" si="63"/>
        <v/>
      </c>
      <c r="JF29" s="118" t="str">
        <f t="shared" si="63"/>
        <v/>
      </c>
      <c r="JG29" s="118" t="str">
        <f t="shared" si="63"/>
        <v/>
      </c>
      <c r="JH29" s="118" t="str">
        <f t="shared" si="63"/>
        <v/>
      </c>
      <c r="JI29" s="118" t="str">
        <f t="shared" si="63"/>
        <v/>
      </c>
      <c r="JJ29" s="118" t="str">
        <f t="shared" si="63"/>
        <v/>
      </c>
      <c r="JK29" s="118" t="str">
        <f t="shared" si="64"/>
        <v/>
      </c>
      <c r="JL29" s="118" t="str">
        <f t="shared" si="64"/>
        <v/>
      </c>
      <c r="JM29" s="118" t="str">
        <f t="shared" si="64"/>
        <v/>
      </c>
      <c r="JN29" s="118" t="str">
        <f t="shared" si="64"/>
        <v/>
      </c>
      <c r="JO29" s="118" t="str">
        <f t="shared" si="64"/>
        <v/>
      </c>
      <c r="JP29" s="118" t="str">
        <f t="shared" si="64"/>
        <v/>
      </c>
      <c r="JQ29" s="118" t="str">
        <f t="shared" si="64"/>
        <v/>
      </c>
      <c r="JR29" s="118" t="str">
        <f t="shared" si="64"/>
        <v/>
      </c>
      <c r="JS29" s="118" t="str">
        <f t="shared" si="64"/>
        <v/>
      </c>
      <c r="JT29" s="118" t="str">
        <f t="shared" si="64"/>
        <v/>
      </c>
      <c r="JU29" s="118" t="str">
        <f t="shared" si="64"/>
        <v/>
      </c>
      <c r="JV29" s="203" t="str">
        <f t="shared" si="64"/>
        <v/>
      </c>
    </row>
    <row r="30" spans="1:282" s="208" customFormat="1" ht="12.75" customHeight="1" x14ac:dyDescent="0.2">
      <c r="A30" s="210"/>
      <c r="B30" s="148"/>
      <c r="C30" s="148"/>
      <c r="D30" s="148"/>
      <c r="E30" s="148"/>
      <c r="F30" s="148"/>
      <c r="G30" s="148"/>
      <c r="H30" s="29"/>
      <c r="I30" s="29"/>
      <c r="J30" s="211"/>
      <c r="K30" s="211"/>
      <c r="L30" s="211"/>
      <c r="M30" s="211"/>
      <c r="N30" s="211"/>
      <c r="O30" s="211"/>
      <c r="P30" s="211"/>
      <c r="Q30" s="119" t="s">
        <v>39</v>
      </c>
      <c r="R30" s="119" t="s">
        <v>36</v>
      </c>
      <c r="S30" s="120" t="e">
        <v>#N/A</v>
      </c>
      <c r="T30" s="120">
        <f t="shared" ref="T30:BJ31" si="67">IF(ISNUMBER(T71), T71, NA())</f>
        <v>375.87200000000001</v>
      </c>
      <c r="U30" s="120">
        <f t="shared" si="67"/>
        <v>344.55180000000001</v>
      </c>
      <c r="V30" s="120">
        <f t="shared" si="67"/>
        <v>296.0215</v>
      </c>
      <c r="W30" s="120">
        <f t="shared" si="67"/>
        <v>248.65469999999999</v>
      </c>
      <c r="X30" s="120" t="e">
        <f t="shared" si="67"/>
        <v>#N/A</v>
      </c>
      <c r="Y30" s="120" t="e">
        <f t="shared" si="67"/>
        <v>#N/A</v>
      </c>
      <c r="Z30" s="120" t="e">
        <f t="shared" si="67"/>
        <v>#N/A</v>
      </c>
      <c r="AA30" s="120" t="e">
        <f t="shared" si="67"/>
        <v>#N/A</v>
      </c>
      <c r="AB30" s="120" t="e">
        <f t="shared" si="67"/>
        <v>#N/A</v>
      </c>
      <c r="AC30" s="120" t="e">
        <f t="shared" si="67"/>
        <v>#N/A</v>
      </c>
      <c r="AD30" s="120" t="e">
        <f t="shared" si="67"/>
        <v>#N/A</v>
      </c>
      <c r="AE30" s="120" t="e">
        <f t="shared" si="67"/>
        <v>#N/A</v>
      </c>
      <c r="AF30" s="120" t="e">
        <f t="shared" si="67"/>
        <v>#N/A</v>
      </c>
      <c r="AG30" s="120" t="e">
        <f t="shared" si="67"/>
        <v>#N/A</v>
      </c>
      <c r="AH30" s="120" t="e">
        <f t="shared" si="67"/>
        <v>#N/A</v>
      </c>
      <c r="AI30" s="120" t="e">
        <f t="shared" si="67"/>
        <v>#N/A</v>
      </c>
      <c r="AJ30" s="120" t="e">
        <f t="shared" si="67"/>
        <v>#N/A</v>
      </c>
      <c r="AK30" s="120" t="e">
        <f t="shared" si="67"/>
        <v>#N/A</v>
      </c>
      <c r="AL30" s="120" t="e">
        <f t="shared" si="67"/>
        <v>#N/A</v>
      </c>
      <c r="AM30" s="120" t="e">
        <f t="shared" si="67"/>
        <v>#N/A</v>
      </c>
      <c r="AN30" s="120" t="e">
        <f t="shared" si="67"/>
        <v>#N/A</v>
      </c>
      <c r="AO30" s="120" t="e">
        <f t="shared" si="67"/>
        <v>#N/A</v>
      </c>
      <c r="AP30" s="120" t="e">
        <f t="shared" si="67"/>
        <v>#N/A</v>
      </c>
      <c r="AQ30" s="120" t="e">
        <f t="shared" si="67"/>
        <v>#N/A</v>
      </c>
      <c r="AR30" s="120" t="e">
        <f t="shared" si="67"/>
        <v>#N/A</v>
      </c>
      <c r="AS30" s="120" t="e">
        <f t="shared" si="67"/>
        <v>#N/A</v>
      </c>
      <c r="AT30" s="120" t="e">
        <f t="shared" si="67"/>
        <v>#N/A</v>
      </c>
      <c r="AU30" s="120" t="e">
        <f t="shared" si="67"/>
        <v>#N/A</v>
      </c>
      <c r="AV30" s="120" t="e">
        <f t="shared" si="67"/>
        <v>#N/A</v>
      </c>
      <c r="AW30" s="120" t="e">
        <f t="shared" si="67"/>
        <v>#N/A</v>
      </c>
      <c r="AX30" s="120" t="e">
        <f t="shared" si="67"/>
        <v>#N/A</v>
      </c>
      <c r="AY30" s="120" t="e">
        <f t="shared" si="67"/>
        <v>#N/A</v>
      </c>
      <c r="AZ30" s="120" t="e">
        <f t="shared" si="67"/>
        <v>#N/A</v>
      </c>
      <c r="BA30" s="120" t="e">
        <f t="shared" si="67"/>
        <v>#N/A</v>
      </c>
      <c r="BB30" s="120" t="e">
        <f t="shared" si="67"/>
        <v>#N/A</v>
      </c>
      <c r="BC30" s="120" t="e">
        <f t="shared" si="67"/>
        <v>#N/A</v>
      </c>
      <c r="BD30" s="120" t="e">
        <f t="shared" si="67"/>
        <v>#N/A</v>
      </c>
      <c r="BE30" s="120" t="e">
        <f t="shared" si="67"/>
        <v>#N/A</v>
      </c>
      <c r="BF30" s="120" t="e">
        <f t="shared" si="67"/>
        <v>#N/A</v>
      </c>
      <c r="BG30" s="120" t="e">
        <f t="shared" si="67"/>
        <v>#N/A</v>
      </c>
      <c r="BH30" s="120" t="e">
        <f t="shared" si="67"/>
        <v>#N/A</v>
      </c>
      <c r="BI30" s="120" t="e">
        <f t="shared" si="67"/>
        <v>#N/A</v>
      </c>
      <c r="BJ30" s="184" t="e">
        <f t="shared" si="67"/>
        <v>#N/A</v>
      </c>
      <c r="BK30" s="120" t="e">
        <v>#N/A</v>
      </c>
      <c r="BL30" s="120">
        <f t="shared" ref="BL30:CA31" si="68">IF(ISNUMBER(T111), T111, NA())</f>
        <v>418.46570000000003</v>
      </c>
      <c r="BM30" s="120">
        <f t="shared" si="68"/>
        <v>339.99889999999999</v>
      </c>
      <c r="BN30" s="120">
        <f t="shared" si="68"/>
        <v>290.95609999999999</v>
      </c>
      <c r="BO30" s="120">
        <f t="shared" si="68"/>
        <v>244.9016</v>
      </c>
      <c r="BP30" s="120" t="e">
        <f t="shared" si="68"/>
        <v>#N/A</v>
      </c>
      <c r="BQ30" s="120" t="e">
        <f t="shared" si="68"/>
        <v>#N/A</v>
      </c>
      <c r="BR30" s="120" t="e">
        <f t="shared" si="68"/>
        <v>#N/A</v>
      </c>
      <c r="BS30" s="120" t="e">
        <f t="shared" si="68"/>
        <v>#N/A</v>
      </c>
      <c r="BT30" s="120" t="e">
        <f t="shared" si="68"/>
        <v>#N/A</v>
      </c>
      <c r="BU30" s="120" t="e">
        <f t="shared" si="68"/>
        <v>#N/A</v>
      </c>
      <c r="BV30" s="120" t="e">
        <f t="shared" si="68"/>
        <v>#N/A</v>
      </c>
      <c r="BW30" s="120" t="e">
        <f t="shared" si="68"/>
        <v>#N/A</v>
      </c>
      <c r="BX30" s="120" t="e">
        <f t="shared" si="68"/>
        <v>#N/A</v>
      </c>
      <c r="BY30" s="120" t="e">
        <f t="shared" si="68"/>
        <v>#N/A</v>
      </c>
      <c r="BZ30" s="120" t="e">
        <f t="shared" si="68"/>
        <v>#N/A</v>
      </c>
      <c r="CA30" s="120" t="e">
        <f t="shared" si="68"/>
        <v>#N/A</v>
      </c>
      <c r="CB30" s="120" t="e">
        <f t="shared" ref="CB30:CQ31" si="69">IF(ISNUMBER(AJ111), AJ111, NA())</f>
        <v>#N/A</v>
      </c>
      <c r="CC30" s="120" t="e">
        <f t="shared" si="69"/>
        <v>#N/A</v>
      </c>
      <c r="CD30" s="120" t="e">
        <f t="shared" si="69"/>
        <v>#N/A</v>
      </c>
      <c r="CE30" s="120" t="e">
        <f t="shared" si="69"/>
        <v>#N/A</v>
      </c>
      <c r="CF30" s="120" t="e">
        <f t="shared" si="69"/>
        <v>#N/A</v>
      </c>
      <c r="CG30" s="120" t="e">
        <f t="shared" si="69"/>
        <v>#N/A</v>
      </c>
      <c r="CH30" s="120" t="e">
        <f t="shared" si="69"/>
        <v>#N/A</v>
      </c>
      <c r="CI30" s="120" t="e">
        <f t="shared" si="69"/>
        <v>#N/A</v>
      </c>
      <c r="CJ30" s="120" t="e">
        <f t="shared" si="69"/>
        <v>#N/A</v>
      </c>
      <c r="CK30" s="120" t="e">
        <f t="shared" si="69"/>
        <v>#N/A</v>
      </c>
      <c r="CL30" s="120" t="e">
        <f t="shared" si="69"/>
        <v>#N/A</v>
      </c>
      <c r="CM30" s="120" t="e">
        <f t="shared" si="69"/>
        <v>#N/A</v>
      </c>
      <c r="CN30" s="120" t="e">
        <f t="shared" si="69"/>
        <v>#N/A</v>
      </c>
      <c r="CO30" s="120" t="e">
        <f t="shared" si="69"/>
        <v>#N/A</v>
      </c>
      <c r="CP30" s="120" t="e">
        <f t="shared" si="69"/>
        <v>#N/A</v>
      </c>
      <c r="CQ30" s="120" t="e">
        <f t="shared" si="69"/>
        <v>#N/A</v>
      </c>
      <c r="CR30" s="120" t="e">
        <f t="shared" ref="CO30:DB31" si="70">IF(ISNUMBER(AZ111), AZ111, NA())</f>
        <v>#N/A</v>
      </c>
      <c r="CS30" s="120" t="e">
        <f t="shared" si="70"/>
        <v>#N/A</v>
      </c>
      <c r="CT30" s="120" t="e">
        <f t="shared" si="70"/>
        <v>#N/A</v>
      </c>
      <c r="CU30" s="120" t="e">
        <f t="shared" si="70"/>
        <v>#N/A</v>
      </c>
      <c r="CV30" s="120" t="e">
        <f t="shared" si="70"/>
        <v>#N/A</v>
      </c>
      <c r="CW30" s="120" t="e">
        <f t="shared" si="70"/>
        <v>#N/A</v>
      </c>
      <c r="CX30" s="120" t="e">
        <f t="shared" si="70"/>
        <v>#N/A</v>
      </c>
      <c r="CY30" s="120" t="e">
        <f t="shared" si="70"/>
        <v>#N/A</v>
      </c>
      <c r="CZ30" s="120" t="e">
        <f t="shared" si="70"/>
        <v>#N/A</v>
      </c>
      <c r="DA30" s="120" t="e">
        <f t="shared" si="70"/>
        <v>#N/A</v>
      </c>
      <c r="DB30" s="184" t="e">
        <f t="shared" si="70"/>
        <v>#N/A</v>
      </c>
      <c r="DC30" s="120" t="e">
        <v>#N/A</v>
      </c>
      <c r="DD30" s="120">
        <f t="shared" ref="DD30:DS31" si="71">IF(ISNUMBER(T151), T151, NA())</f>
        <v>398.0872</v>
      </c>
      <c r="DE30" s="120">
        <f t="shared" si="71"/>
        <v>349.65</v>
      </c>
      <c r="DF30" s="120">
        <f t="shared" si="71"/>
        <v>299.64069999999998</v>
      </c>
      <c r="DG30" s="120">
        <f t="shared" si="71"/>
        <v>253.43870000000001</v>
      </c>
      <c r="DH30" s="120" t="e">
        <f t="shared" si="71"/>
        <v>#N/A</v>
      </c>
      <c r="DI30" s="120" t="e">
        <f t="shared" si="71"/>
        <v>#N/A</v>
      </c>
      <c r="DJ30" s="120" t="e">
        <f t="shared" si="71"/>
        <v>#N/A</v>
      </c>
      <c r="DK30" s="120" t="e">
        <f t="shared" si="71"/>
        <v>#N/A</v>
      </c>
      <c r="DL30" s="120" t="e">
        <f t="shared" si="71"/>
        <v>#N/A</v>
      </c>
      <c r="DM30" s="120" t="e">
        <f t="shared" si="71"/>
        <v>#N/A</v>
      </c>
      <c r="DN30" s="120" t="e">
        <f t="shared" si="71"/>
        <v>#N/A</v>
      </c>
      <c r="DO30" s="120" t="e">
        <f t="shared" si="71"/>
        <v>#N/A</v>
      </c>
      <c r="DP30" s="120" t="e">
        <f t="shared" si="71"/>
        <v>#N/A</v>
      </c>
      <c r="DQ30" s="120" t="e">
        <f t="shared" si="71"/>
        <v>#N/A</v>
      </c>
      <c r="DR30" s="120" t="e">
        <f t="shared" si="71"/>
        <v>#N/A</v>
      </c>
      <c r="DS30" s="120" t="e">
        <f t="shared" si="71"/>
        <v>#N/A</v>
      </c>
      <c r="DT30" s="120" t="e">
        <f t="shared" ref="DT30:EI31" si="72">IF(ISNUMBER(AJ151), AJ151, NA())</f>
        <v>#N/A</v>
      </c>
      <c r="DU30" s="120" t="e">
        <f t="shared" si="72"/>
        <v>#N/A</v>
      </c>
      <c r="DV30" s="120" t="e">
        <f t="shared" si="72"/>
        <v>#N/A</v>
      </c>
      <c r="DW30" s="120" t="e">
        <f t="shared" si="72"/>
        <v>#N/A</v>
      </c>
      <c r="DX30" s="120" t="e">
        <f t="shared" si="72"/>
        <v>#N/A</v>
      </c>
      <c r="DY30" s="120" t="e">
        <f t="shared" si="72"/>
        <v>#N/A</v>
      </c>
      <c r="DZ30" s="120" t="e">
        <f t="shared" si="72"/>
        <v>#N/A</v>
      </c>
      <c r="EA30" s="120" t="e">
        <f t="shared" si="72"/>
        <v>#N/A</v>
      </c>
      <c r="EB30" s="120" t="e">
        <f t="shared" si="72"/>
        <v>#N/A</v>
      </c>
      <c r="EC30" s="120" t="e">
        <f t="shared" si="72"/>
        <v>#N/A</v>
      </c>
      <c r="ED30" s="120" t="e">
        <f t="shared" si="72"/>
        <v>#N/A</v>
      </c>
      <c r="EE30" s="120" t="e">
        <f t="shared" si="72"/>
        <v>#N/A</v>
      </c>
      <c r="EF30" s="120" t="e">
        <f t="shared" si="72"/>
        <v>#N/A</v>
      </c>
      <c r="EG30" s="120" t="e">
        <f t="shared" si="72"/>
        <v>#N/A</v>
      </c>
      <c r="EH30" s="120" t="e">
        <f t="shared" si="72"/>
        <v>#N/A</v>
      </c>
      <c r="EI30" s="120" t="e">
        <f t="shared" si="72"/>
        <v>#N/A</v>
      </c>
      <c r="EJ30" s="120" t="e">
        <f t="shared" ref="EG30:ET31" si="73">IF(ISNUMBER(AZ151), AZ151, NA())</f>
        <v>#N/A</v>
      </c>
      <c r="EK30" s="120" t="e">
        <f t="shared" si="73"/>
        <v>#N/A</v>
      </c>
      <c r="EL30" s="120" t="e">
        <f t="shared" si="73"/>
        <v>#N/A</v>
      </c>
      <c r="EM30" s="120" t="e">
        <f t="shared" si="73"/>
        <v>#N/A</v>
      </c>
      <c r="EN30" s="120" t="e">
        <f t="shared" si="73"/>
        <v>#N/A</v>
      </c>
      <c r="EO30" s="120" t="e">
        <f t="shared" si="73"/>
        <v>#N/A</v>
      </c>
      <c r="EP30" s="120" t="e">
        <f t="shared" si="73"/>
        <v>#N/A</v>
      </c>
      <c r="EQ30" s="120" t="e">
        <f t="shared" si="73"/>
        <v>#N/A</v>
      </c>
      <c r="ER30" s="120" t="e">
        <f t="shared" si="73"/>
        <v>#N/A</v>
      </c>
      <c r="ES30" s="120" t="e">
        <f t="shared" si="73"/>
        <v>#N/A</v>
      </c>
      <c r="ET30" s="184" t="e">
        <f t="shared" si="73"/>
        <v>#N/A</v>
      </c>
      <c r="EU30" s="120" t="e">
        <v>#N/A</v>
      </c>
      <c r="EV30" s="120">
        <f t="shared" ref="EV30:FK31" si="74">IF(ISNUMBER(T191), T191, NA())</f>
        <v>397.66770000000002</v>
      </c>
      <c r="EW30" s="120">
        <f t="shared" si="74"/>
        <v>330.46570000000003</v>
      </c>
      <c r="EX30" s="120">
        <f t="shared" si="74"/>
        <v>281.56279999999998</v>
      </c>
      <c r="EY30" s="120">
        <f t="shared" si="74"/>
        <v>241.619</v>
      </c>
      <c r="EZ30" s="120" t="e">
        <f t="shared" si="74"/>
        <v>#N/A</v>
      </c>
      <c r="FA30" s="120" t="e">
        <f t="shared" si="74"/>
        <v>#N/A</v>
      </c>
      <c r="FB30" s="120" t="e">
        <f t="shared" si="74"/>
        <v>#N/A</v>
      </c>
      <c r="FC30" s="120" t="e">
        <f t="shared" si="74"/>
        <v>#N/A</v>
      </c>
      <c r="FD30" s="120" t="e">
        <f t="shared" si="74"/>
        <v>#N/A</v>
      </c>
      <c r="FE30" s="120" t="e">
        <f t="shared" si="74"/>
        <v>#N/A</v>
      </c>
      <c r="FF30" s="120" t="e">
        <f t="shared" si="74"/>
        <v>#N/A</v>
      </c>
      <c r="FG30" s="120" t="e">
        <f t="shared" si="74"/>
        <v>#N/A</v>
      </c>
      <c r="FH30" s="120" t="e">
        <f t="shared" si="74"/>
        <v>#N/A</v>
      </c>
      <c r="FI30" s="120" t="e">
        <f t="shared" si="74"/>
        <v>#N/A</v>
      </c>
      <c r="FJ30" s="120" t="e">
        <f t="shared" si="74"/>
        <v>#N/A</v>
      </c>
      <c r="FK30" s="120" t="e">
        <f t="shared" si="74"/>
        <v>#N/A</v>
      </c>
      <c r="FL30" s="120" t="e">
        <f t="shared" ref="FL30:GA31" si="75">IF(ISNUMBER(AJ191), AJ191, NA())</f>
        <v>#N/A</v>
      </c>
      <c r="FM30" s="120" t="e">
        <f t="shared" si="75"/>
        <v>#N/A</v>
      </c>
      <c r="FN30" s="120" t="e">
        <f t="shared" si="75"/>
        <v>#N/A</v>
      </c>
      <c r="FO30" s="120" t="e">
        <f t="shared" si="75"/>
        <v>#N/A</v>
      </c>
      <c r="FP30" s="120" t="e">
        <f t="shared" si="75"/>
        <v>#N/A</v>
      </c>
      <c r="FQ30" s="120" t="e">
        <f t="shared" si="75"/>
        <v>#N/A</v>
      </c>
      <c r="FR30" s="120" t="e">
        <f t="shared" si="75"/>
        <v>#N/A</v>
      </c>
      <c r="FS30" s="120" t="e">
        <f t="shared" si="75"/>
        <v>#N/A</v>
      </c>
      <c r="FT30" s="120" t="e">
        <f t="shared" si="75"/>
        <v>#N/A</v>
      </c>
      <c r="FU30" s="120" t="e">
        <f t="shared" si="75"/>
        <v>#N/A</v>
      </c>
      <c r="FV30" s="120" t="e">
        <f t="shared" si="75"/>
        <v>#N/A</v>
      </c>
      <c r="FW30" s="120" t="e">
        <f t="shared" si="75"/>
        <v>#N/A</v>
      </c>
      <c r="FX30" s="120" t="e">
        <f t="shared" si="75"/>
        <v>#N/A</v>
      </c>
      <c r="FY30" s="120" t="e">
        <f t="shared" si="75"/>
        <v>#N/A</v>
      </c>
      <c r="FZ30" s="120" t="e">
        <f t="shared" si="75"/>
        <v>#N/A</v>
      </c>
      <c r="GA30" s="120" t="e">
        <f t="shared" si="75"/>
        <v>#N/A</v>
      </c>
      <c r="GB30" s="120" t="e">
        <f t="shared" ref="FY30:GL31" si="76">IF(ISNUMBER(AZ191), AZ191, NA())</f>
        <v>#N/A</v>
      </c>
      <c r="GC30" s="120" t="e">
        <f t="shared" si="76"/>
        <v>#N/A</v>
      </c>
      <c r="GD30" s="120" t="e">
        <f t="shared" si="76"/>
        <v>#N/A</v>
      </c>
      <c r="GE30" s="120" t="e">
        <f t="shared" si="76"/>
        <v>#N/A</v>
      </c>
      <c r="GF30" s="120" t="e">
        <f t="shared" si="76"/>
        <v>#N/A</v>
      </c>
      <c r="GG30" s="120" t="e">
        <f t="shared" si="76"/>
        <v>#N/A</v>
      </c>
      <c r="GH30" s="120" t="e">
        <f t="shared" si="76"/>
        <v>#N/A</v>
      </c>
      <c r="GI30" s="120" t="e">
        <f t="shared" si="76"/>
        <v>#N/A</v>
      </c>
      <c r="GJ30" s="120" t="e">
        <f t="shared" si="76"/>
        <v>#N/A</v>
      </c>
      <c r="GK30" s="120" t="e">
        <f t="shared" si="76"/>
        <v>#N/A</v>
      </c>
      <c r="GL30" s="184" t="e">
        <f t="shared" si="76"/>
        <v>#N/A</v>
      </c>
      <c r="GM30" s="120" t="e">
        <v>#N/A</v>
      </c>
      <c r="GN30" s="120" t="e">
        <f t="shared" ref="GN30:HC31" si="77">IF(ISNUMBER(T231), T231, NA())</f>
        <v>#N/A</v>
      </c>
      <c r="GO30" s="120" t="e">
        <f t="shared" si="77"/>
        <v>#N/A</v>
      </c>
      <c r="GP30" s="120" t="e">
        <f t="shared" si="77"/>
        <v>#N/A</v>
      </c>
      <c r="GQ30" s="120" t="e">
        <f t="shared" si="77"/>
        <v>#N/A</v>
      </c>
      <c r="GR30" s="120" t="e">
        <f t="shared" si="77"/>
        <v>#N/A</v>
      </c>
      <c r="GS30" s="120" t="e">
        <f t="shared" si="77"/>
        <v>#N/A</v>
      </c>
      <c r="GT30" s="120" t="e">
        <f t="shared" si="77"/>
        <v>#N/A</v>
      </c>
      <c r="GU30" s="120" t="e">
        <f t="shared" si="77"/>
        <v>#N/A</v>
      </c>
      <c r="GV30" s="120" t="e">
        <f t="shared" si="77"/>
        <v>#N/A</v>
      </c>
      <c r="GW30" s="120" t="e">
        <f t="shared" si="77"/>
        <v>#N/A</v>
      </c>
      <c r="GX30" s="120" t="e">
        <f t="shared" si="77"/>
        <v>#N/A</v>
      </c>
      <c r="GY30" s="120" t="e">
        <f t="shared" si="77"/>
        <v>#N/A</v>
      </c>
      <c r="GZ30" s="120" t="e">
        <f t="shared" si="77"/>
        <v>#N/A</v>
      </c>
      <c r="HA30" s="120" t="e">
        <f t="shared" si="77"/>
        <v>#N/A</v>
      </c>
      <c r="HB30" s="120" t="e">
        <f t="shared" si="77"/>
        <v>#N/A</v>
      </c>
      <c r="HC30" s="120" t="e">
        <f t="shared" si="77"/>
        <v>#N/A</v>
      </c>
      <c r="HD30" s="120" t="e">
        <f t="shared" ref="HD30:HS31" si="78">IF(ISNUMBER(AJ231), AJ231, NA())</f>
        <v>#N/A</v>
      </c>
      <c r="HE30" s="120" t="e">
        <f t="shared" si="78"/>
        <v>#N/A</v>
      </c>
      <c r="HF30" s="120" t="e">
        <f t="shared" si="78"/>
        <v>#N/A</v>
      </c>
      <c r="HG30" s="120" t="e">
        <f t="shared" si="78"/>
        <v>#N/A</v>
      </c>
      <c r="HH30" s="120" t="e">
        <f t="shared" si="78"/>
        <v>#N/A</v>
      </c>
      <c r="HI30" s="120" t="e">
        <f t="shared" si="78"/>
        <v>#N/A</v>
      </c>
      <c r="HJ30" s="120" t="e">
        <f t="shared" si="78"/>
        <v>#N/A</v>
      </c>
      <c r="HK30" s="120" t="e">
        <f t="shared" si="78"/>
        <v>#N/A</v>
      </c>
      <c r="HL30" s="120" t="e">
        <f t="shared" si="78"/>
        <v>#N/A</v>
      </c>
      <c r="HM30" s="120" t="e">
        <f t="shared" si="78"/>
        <v>#N/A</v>
      </c>
      <c r="HN30" s="120" t="e">
        <f t="shared" si="78"/>
        <v>#N/A</v>
      </c>
      <c r="HO30" s="120" t="e">
        <f t="shared" si="78"/>
        <v>#N/A</v>
      </c>
      <c r="HP30" s="120" t="e">
        <f t="shared" si="78"/>
        <v>#N/A</v>
      </c>
      <c r="HQ30" s="120" t="e">
        <f t="shared" si="78"/>
        <v>#N/A</v>
      </c>
      <c r="HR30" s="120" t="e">
        <f t="shared" si="78"/>
        <v>#N/A</v>
      </c>
      <c r="HS30" s="120" t="e">
        <f t="shared" si="78"/>
        <v>#N/A</v>
      </c>
      <c r="HT30" s="120" t="e">
        <f t="shared" ref="HQ30:ID31" si="79">IF(ISNUMBER(AZ231), AZ231, NA())</f>
        <v>#N/A</v>
      </c>
      <c r="HU30" s="120" t="e">
        <f t="shared" si="79"/>
        <v>#N/A</v>
      </c>
      <c r="HV30" s="120" t="e">
        <f t="shared" si="79"/>
        <v>#N/A</v>
      </c>
      <c r="HW30" s="120" t="e">
        <f t="shared" si="79"/>
        <v>#N/A</v>
      </c>
      <c r="HX30" s="120" t="e">
        <f t="shared" si="79"/>
        <v>#N/A</v>
      </c>
      <c r="HY30" s="120" t="e">
        <f t="shared" si="79"/>
        <v>#N/A</v>
      </c>
      <c r="HZ30" s="120" t="e">
        <f t="shared" si="79"/>
        <v>#N/A</v>
      </c>
      <c r="IA30" s="120" t="e">
        <f t="shared" si="79"/>
        <v>#N/A</v>
      </c>
      <c r="IB30" s="120" t="e">
        <f t="shared" si="79"/>
        <v>#N/A</v>
      </c>
      <c r="IC30" s="120" t="e">
        <f t="shared" si="79"/>
        <v>#N/A</v>
      </c>
      <c r="ID30" s="184" t="e">
        <f t="shared" si="79"/>
        <v>#N/A</v>
      </c>
      <c r="IE30" s="120" t="e">
        <v>#N/A</v>
      </c>
      <c r="IF30" s="120" t="e">
        <f t="shared" ref="IF30:IU31" si="80">IF(ISNUMBER(T271), T271, NA())</f>
        <v>#N/A</v>
      </c>
      <c r="IG30" s="120" t="e">
        <f t="shared" si="80"/>
        <v>#N/A</v>
      </c>
      <c r="IH30" s="120" t="e">
        <f t="shared" si="80"/>
        <v>#N/A</v>
      </c>
      <c r="II30" s="120" t="e">
        <f t="shared" si="80"/>
        <v>#N/A</v>
      </c>
      <c r="IJ30" s="120" t="e">
        <f t="shared" si="80"/>
        <v>#N/A</v>
      </c>
      <c r="IK30" s="120" t="e">
        <f t="shared" si="80"/>
        <v>#N/A</v>
      </c>
      <c r="IL30" s="120" t="e">
        <f t="shared" si="80"/>
        <v>#N/A</v>
      </c>
      <c r="IM30" s="120" t="e">
        <f t="shared" si="80"/>
        <v>#N/A</v>
      </c>
      <c r="IN30" s="120" t="e">
        <f t="shared" si="80"/>
        <v>#N/A</v>
      </c>
      <c r="IO30" s="120" t="e">
        <f t="shared" si="80"/>
        <v>#N/A</v>
      </c>
      <c r="IP30" s="120" t="e">
        <f t="shared" si="80"/>
        <v>#N/A</v>
      </c>
      <c r="IQ30" s="120" t="e">
        <f t="shared" si="80"/>
        <v>#N/A</v>
      </c>
      <c r="IR30" s="120" t="e">
        <f t="shared" si="80"/>
        <v>#N/A</v>
      </c>
      <c r="IS30" s="120" t="e">
        <f t="shared" si="80"/>
        <v>#N/A</v>
      </c>
      <c r="IT30" s="120" t="e">
        <f t="shared" si="80"/>
        <v>#N/A</v>
      </c>
      <c r="IU30" s="120" t="e">
        <f t="shared" si="80"/>
        <v>#N/A</v>
      </c>
      <c r="IV30" s="120" t="e">
        <f t="shared" ref="IV30:JK31" si="81">IF(ISNUMBER(AJ271), AJ271, NA())</f>
        <v>#N/A</v>
      </c>
      <c r="IW30" s="120" t="e">
        <f t="shared" si="81"/>
        <v>#N/A</v>
      </c>
      <c r="IX30" s="120" t="e">
        <f t="shared" si="81"/>
        <v>#N/A</v>
      </c>
      <c r="IY30" s="120" t="e">
        <f t="shared" si="81"/>
        <v>#N/A</v>
      </c>
      <c r="IZ30" s="120" t="e">
        <f t="shared" si="81"/>
        <v>#N/A</v>
      </c>
      <c r="JA30" s="120" t="e">
        <f t="shared" si="81"/>
        <v>#N/A</v>
      </c>
      <c r="JB30" s="120" t="e">
        <f t="shared" si="81"/>
        <v>#N/A</v>
      </c>
      <c r="JC30" s="120" t="e">
        <f t="shared" si="81"/>
        <v>#N/A</v>
      </c>
      <c r="JD30" s="120" t="e">
        <f t="shared" si="81"/>
        <v>#N/A</v>
      </c>
      <c r="JE30" s="120" t="e">
        <f t="shared" si="81"/>
        <v>#N/A</v>
      </c>
      <c r="JF30" s="120" t="e">
        <f t="shared" si="81"/>
        <v>#N/A</v>
      </c>
      <c r="JG30" s="120" t="e">
        <f t="shared" si="81"/>
        <v>#N/A</v>
      </c>
      <c r="JH30" s="120" t="e">
        <f t="shared" si="81"/>
        <v>#N/A</v>
      </c>
      <c r="JI30" s="120" t="e">
        <f t="shared" si="81"/>
        <v>#N/A</v>
      </c>
      <c r="JJ30" s="120" t="e">
        <f t="shared" si="81"/>
        <v>#N/A</v>
      </c>
      <c r="JK30" s="120" t="e">
        <f t="shared" si="81"/>
        <v>#N/A</v>
      </c>
      <c r="JL30" s="120" t="e">
        <f t="shared" ref="JI30:JV31" si="82">IF(ISNUMBER(AZ271), AZ271, NA())</f>
        <v>#N/A</v>
      </c>
      <c r="JM30" s="120" t="e">
        <f t="shared" si="82"/>
        <v>#N/A</v>
      </c>
      <c r="JN30" s="120" t="e">
        <f t="shared" si="82"/>
        <v>#N/A</v>
      </c>
      <c r="JO30" s="120" t="e">
        <f t="shared" si="82"/>
        <v>#N/A</v>
      </c>
      <c r="JP30" s="120" t="e">
        <f t="shared" si="82"/>
        <v>#N/A</v>
      </c>
      <c r="JQ30" s="120" t="e">
        <f t="shared" si="82"/>
        <v>#N/A</v>
      </c>
      <c r="JR30" s="120" t="e">
        <f t="shared" si="82"/>
        <v>#N/A</v>
      </c>
      <c r="JS30" s="120" t="e">
        <f t="shared" si="82"/>
        <v>#N/A</v>
      </c>
      <c r="JT30" s="120" t="e">
        <f t="shared" si="82"/>
        <v>#N/A</v>
      </c>
      <c r="JU30" s="120" t="e">
        <f t="shared" si="82"/>
        <v>#N/A</v>
      </c>
      <c r="JV30" s="184" t="e">
        <f t="shared" si="82"/>
        <v>#N/A</v>
      </c>
    </row>
    <row r="31" spans="1:282" s="208" customFormat="1" ht="12.75" customHeight="1" x14ac:dyDescent="0.2">
      <c r="A31" s="210"/>
      <c r="B31" s="148"/>
      <c r="C31" s="148"/>
      <c r="D31" s="148"/>
      <c r="E31" s="148"/>
      <c r="F31" s="148"/>
      <c r="G31" s="148"/>
      <c r="H31" s="21"/>
      <c r="I31" s="21"/>
      <c r="J31" s="211"/>
      <c r="K31" s="211"/>
      <c r="L31" s="211"/>
      <c r="M31" s="211"/>
      <c r="N31" s="211"/>
      <c r="O31" s="211"/>
      <c r="P31" s="211"/>
      <c r="Q31" s="121" t="s">
        <v>38</v>
      </c>
      <c r="R31" s="121" t="s">
        <v>37</v>
      </c>
      <c r="S31" s="122" t="e">
        <v>#N/A</v>
      </c>
      <c r="T31" s="122">
        <f t="shared" si="67"/>
        <v>9.0084</v>
      </c>
      <c r="U31" s="122">
        <f t="shared" si="67"/>
        <v>7.9381000000000004</v>
      </c>
      <c r="V31" s="122">
        <f t="shared" si="67"/>
        <v>4.9947999999999997</v>
      </c>
      <c r="W31" s="122">
        <f t="shared" si="67"/>
        <v>3.6568999999999998</v>
      </c>
      <c r="X31" s="122" t="e">
        <f t="shared" si="67"/>
        <v>#N/A</v>
      </c>
      <c r="Y31" s="122" t="e">
        <f t="shared" si="67"/>
        <v>#N/A</v>
      </c>
      <c r="Z31" s="122" t="e">
        <f t="shared" si="67"/>
        <v>#N/A</v>
      </c>
      <c r="AA31" s="122" t="e">
        <f t="shared" si="67"/>
        <v>#N/A</v>
      </c>
      <c r="AB31" s="122" t="e">
        <f t="shared" si="67"/>
        <v>#N/A</v>
      </c>
      <c r="AC31" s="122" t="e">
        <f t="shared" si="67"/>
        <v>#N/A</v>
      </c>
      <c r="AD31" s="122" t="e">
        <f t="shared" si="67"/>
        <v>#N/A</v>
      </c>
      <c r="AE31" s="122" t="e">
        <f t="shared" si="67"/>
        <v>#N/A</v>
      </c>
      <c r="AF31" s="122" t="e">
        <f t="shared" si="67"/>
        <v>#N/A</v>
      </c>
      <c r="AG31" s="122" t="e">
        <f t="shared" si="67"/>
        <v>#N/A</v>
      </c>
      <c r="AH31" s="122" t="e">
        <f t="shared" si="67"/>
        <v>#N/A</v>
      </c>
      <c r="AI31" s="122" t="e">
        <f t="shared" si="67"/>
        <v>#N/A</v>
      </c>
      <c r="AJ31" s="122" t="e">
        <f t="shared" si="67"/>
        <v>#N/A</v>
      </c>
      <c r="AK31" s="122" t="e">
        <f t="shared" si="67"/>
        <v>#N/A</v>
      </c>
      <c r="AL31" s="122" t="e">
        <f t="shared" si="67"/>
        <v>#N/A</v>
      </c>
      <c r="AM31" s="122" t="e">
        <f t="shared" si="67"/>
        <v>#N/A</v>
      </c>
      <c r="AN31" s="122" t="e">
        <f t="shared" si="67"/>
        <v>#N/A</v>
      </c>
      <c r="AO31" s="122" t="e">
        <f t="shared" si="67"/>
        <v>#N/A</v>
      </c>
      <c r="AP31" s="122" t="e">
        <f t="shared" si="67"/>
        <v>#N/A</v>
      </c>
      <c r="AQ31" s="122" t="e">
        <f t="shared" si="67"/>
        <v>#N/A</v>
      </c>
      <c r="AR31" s="122" t="e">
        <f t="shared" si="67"/>
        <v>#N/A</v>
      </c>
      <c r="AS31" s="122" t="e">
        <f t="shared" si="67"/>
        <v>#N/A</v>
      </c>
      <c r="AT31" s="122" t="e">
        <f t="shared" si="67"/>
        <v>#N/A</v>
      </c>
      <c r="AU31" s="122" t="e">
        <f t="shared" si="67"/>
        <v>#N/A</v>
      </c>
      <c r="AV31" s="122" t="e">
        <f t="shared" si="67"/>
        <v>#N/A</v>
      </c>
      <c r="AW31" s="122" t="e">
        <f t="shared" si="67"/>
        <v>#N/A</v>
      </c>
      <c r="AX31" s="122" t="e">
        <f t="shared" si="67"/>
        <v>#N/A</v>
      </c>
      <c r="AY31" s="122" t="e">
        <f t="shared" si="67"/>
        <v>#N/A</v>
      </c>
      <c r="AZ31" s="122" t="e">
        <f t="shared" si="67"/>
        <v>#N/A</v>
      </c>
      <c r="BA31" s="122" t="e">
        <f t="shared" si="67"/>
        <v>#N/A</v>
      </c>
      <c r="BB31" s="122" t="e">
        <f t="shared" si="67"/>
        <v>#N/A</v>
      </c>
      <c r="BC31" s="122" t="e">
        <f t="shared" si="67"/>
        <v>#N/A</v>
      </c>
      <c r="BD31" s="122" t="e">
        <f t="shared" si="67"/>
        <v>#N/A</v>
      </c>
      <c r="BE31" s="122" t="e">
        <f t="shared" si="67"/>
        <v>#N/A</v>
      </c>
      <c r="BF31" s="122" t="e">
        <f t="shared" si="67"/>
        <v>#N/A</v>
      </c>
      <c r="BG31" s="122" t="e">
        <f t="shared" si="67"/>
        <v>#N/A</v>
      </c>
      <c r="BH31" s="122" t="e">
        <f t="shared" si="67"/>
        <v>#N/A</v>
      </c>
      <c r="BI31" s="122" t="e">
        <f t="shared" si="67"/>
        <v>#N/A</v>
      </c>
      <c r="BJ31" s="185" t="e">
        <f t="shared" si="67"/>
        <v>#N/A</v>
      </c>
      <c r="BK31" s="122" t="e">
        <v>#N/A</v>
      </c>
      <c r="BL31" s="122">
        <f t="shared" si="68"/>
        <v>10.1137</v>
      </c>
      <c r="BM31" s="122">
        <f t="shared" si="68"/>
        <v>7.1170999999999998</v>
      </c>
      <c r="BN31" s="122">
        <f t="shared" si="68"/>
        <v>4.9631999999999996</v>
      </c>
      <c r="BO31" s="122">
        <f t="shared" si="68"/>
        <v>3.3712</v>
      </c>
      <c r="BP31" s="122" t="e">
        <f t="shared" si="68"/>
        <v>#N/A</v>
      </c>
      <c r="BQ31" s="122" t="e">
        <f t="shared" si="68"/>
        <v>#N/A</v>
      </c>
      <c r="BR31" s="122" t="e">
        <f t="shared" si="68"/>
        <v>#N/A</v>
      </c>
      <c r="BS31" s="122" t="e">
        <f t="shared" si="68"/>
        <v>#N/A</v>
      </c>
      <c r="BT31" s="122" t="e">
        <f t="shared" si="68"/>
        <v>#N/A</v>
      </c>
      <c r="BU31" s="122" t="e">
        <f t="shared" si="68"/>
        <v>#N/A</v>
      </c>
      <c r="BV31" s="122" t="e">
        <f t="shared" si="68"/>
        <v>#N/A</v>
      </c>
      <c r="BW31" s="122" t="e">
        <f t="shared" si="68"/>
        <v>#N/A</v>
      </c>
      <c r="BX31" s="122" t="e">
        <f t="shared" si="68"/>
        <v>#N/A</v>
      </c>
      <c r="BY31" s="122" t="e">
        <f t="shared" si="68"/>
        <v>#N/A</v>
      </c>
      <c r="BZ31" s="122" t="e">
        <f t="shared" si="68"/>
        <v>#N/A</v>
      </c>
      <c r="CA31" s="122" t="e">
        <f t="shared" si="68"/>
        <v>#N/A</v>
      </c>
      <c r="CB31" s="122" t="e">
        <f t="shared" si="69"/>
        <v>#N/A</v>
      </c>
      <c r="CC31" s="122" t="e">
        <f t="shared" si="69"/>
        <v>#N/A</v>
      </c>
      <c r="CD31" s="122" t="e">
        <f t="shared" si="69"/>
        <v>#N/A</v>
      </c>
      <c r="CE31" s="122" t="e">
        <f t="shared" si="69"/>
        <v>#N/A</v>
      </c>
      <c r="CF31" s="122" t="e">
        <f t="shared" si="69"/>
        <v>#N/A</v>
      </c>
      <c r="CG31" s="122" t="e">
        <f t="shared" si="69"/>
        <v>#N/A</v>
      </c>
      <c r="CH31" s="122" t="e">
        <f t="shared" si="69"/>
        <v>#N/A</v>
      </c>
      <c r="CI31" s="122" t="e">
        <f t="shared" si="69"/>
        <v>#N/A</v>
      </c>
      <c r="CJ31" s="122" t="e">
        <f t="shared" si="69"/>
        <v>#N/A</v>
      </c>
      <c r="CK31" s="122" t="e">
        <f t="shared" si="69"/>
        <v>#N/A</v>
      </c>
      <c r="CL31" s="122" t="e">
        <f t="shared" si="69"/>
        <v>#N/A</v>
      </c>
      <c r="CM31" s="122" t="e">
        <f t="shared" si="69"/>
        <v>#N/A</v>
      </c>
      <c r="CN31" s="122" t="e">
        <f t="shared" si="69"/>
        <v>#N/A</v>
      </c>
      <c r="CO31" s="122" t="e">
        <f t="shared" si="70"/>
        <v>#N/A</v>
      </c>
      <c r="CP31" s="122" t="e">
        <f t="shared" si="70"/>
        <v>#N/A</v>
      </c>
      <c r="CQ31" s="122" t="e">
        <f t="shared" si="70"/>
        <v>#N/A</v>
      </c>
      <c r="CR31" s="122" t="e">
        <f t="shared" si="70"/>
        <v>#N/A</v>
      </c>
      <c r="CS31" s="122" t="e">
        <f t="shared" si="70"/>
        <v>#N/A</v>
      </c>
      <c r="CT31" s="122" t="e">
        <f t="shared" si="70"/>
        <v>#N/A</v>
      </c>
      <c r="CU31" s="122" t="e">
        <f t="shared" si="70"/>
        <v>#N/A</v>
      </c>
      <c r="CV31" s="122" t="e">
        <f t="shared" si="70"/>
        <v>#N/A</v>
      </c>
      <c r="CW31" s="122" t="e">
        <f t="shared" si="70"/>
        <v>#N/A</v>
      </c>
      <c r="CX31" s="122" t="e">
        <f t="shared" si="70"/>
        <v>#N/A</v>
      </c>
      <c r="CY31" s="122" t="e">
        <f t="shared" si="70"/>
        <v>#N/A</v>
      </c>
      <c r="CZ31" s="122" t="e">
        <f t="shared" si="70"/>
        <v>#N/A</v>
      </c>
      <c r="DA31" s="122" t="e">
        <f t="shared" si="70"/>
        <v>#N/A</v>
      </c>
      <c r="DB31" s="185" t="e">
        <f t="shared" si="70"/>
        <v>#N/A</v>
      </c>
      <c r="DC31" s="122" t="e">
        <v>#N/A</v>
      </c>
      <c r="DD31" s="122">
        <f t="shared" si="71"/>
        <v>13.0669</v>
      </c>
      <c r="DE31" s="122">
        <f t="shared" si="71"/>
        <v>10.260300000000001</v>
      </c>
      <c r="DF31" s="122">
        <f t="shared" si="71"/>
        <v>7.3616000000000001</v>
      </c>
      <c r="DG31" s="122">
        <f t="shared" si="71"/>
        <v>5.0610999999999997</v>
      </c>
      <c r="DH31" s="122" t="e">
        <f t="shared" si="71"/>
        <v>#N/A</v>
      </c>
      <c r="DI31" s="122" t="e">
        <f t="shared" si="71"/>
        <v>#N/A</v>
      </c>
      <c r="DJ31" s="122" t="e">
        <f t="shared" si="71"/>
        <v>#N/A</v>
      </c>
      <c r="DK31" s="122" t="e">
        <f t="shared" si="71"/>
        <v>#N/A</v>
      </c>
      <c r="DL31" s="122" t="e">
        <f t="shared" si="71"/>
        <v>#N/A</v>
      </c>
      <c r="DM31" s="122" t="e">
        <f t="shared" si="71"/>
        <v>#N/A</v>
      </c>
      <c r="DN31" s="122" t="e">
        <f t="shared" si="71"/>
        <v>#N/A</v>
      </c>
      <c r="DO31" s="122" t="e">
        <f t="shared" si="71"/>
        <v>#N/A</v>
      </c>
      <c r="DP31" s="122" t="e">
        <f t="shared" si="71"/>
        <v>#N/A</v>
      </c>
      <c r="DQ31" s="122" t="e">
        <f t="shared" si="71"/>
        <v>#N/A</v>
      </c>
      <c r="DR31" s="122" t="e">
        <f t="shared" si="71"/>
        <v>#N/A</v>
      </c>
      <c r="DS31" s="122" t="e">
        <f t="shared" si="71"/>
        <v>#N/A</v>
      </c>
      <c r="DT31" s="122" t="e">
        <f t="shared" si="72"/>
        <v>#N/A</v>
      </c>
      <c r="DU31" s="122" t="e">
        <f t="shared" si="72"/>
        <v>#N/A</v>
      </c>
      <c r="DV31" s="122" t="e">
        <f t="shared" si="72"/>
        <v>#N/A</v>
      </c>
      <c r="DW31" s="122" t="e">
        <f t="shared" si="72"/>
        <v>#N/A</v>
      </c>
      <c r="DX31" s="122" t="e">
        <f t="shared" si="72"/>
        <v>#N/A</v>
      </c>
      <c r="DY31" s="122" t="e">
        <f t="shared" si="72"/>
        <v>#N/A</v>
      </c>
      <c r="DZ31" s="122" t="e">
        <f t="shared" si="72"/>
        <v>#N/A</v>
      </c>
      <c r="EA31" s="122" t="e">
        <f t="shared" si="72"/>
        <v>#N/A</v>
      </c>
      <c r="EB31" s="122" t="e">
        <f t="shared" si="72"/>
        <v>#N/A</v>
      </c>
      <c r="EC31" s="122" t="e">
        <f t="shared" si="72"/>
        <v>#N/A</v>
      </c>
      <c r="ED31" s="122" t="e">
        <f t="shared" si="72"/>
        <v>#N/A</v>
      </c>
      <c r="EE31" s="122" t="e">
        <f t="shared" si="72"/>
        <v>#N/A</v>
      </c>
      <c r="EF31" s="122" t="e">
        <f t="shared" si="72"/>
        <v>#N/A</v>
      </c>
      <c r="EG31" s="122" t="e">
        <f t="shared" si="73"/>
        <v>#N/A</v>
      </c>
      <c r="EH31" s="122" t="e">
        <f t="shared" si="73"/>
        <v>#N/A</v>
      </c>
      <c r="EI31" s="122" t="e">
        <f t="shared" si="73"/>
        <v>#N/A</v>
      </c>
      <c r="EJ31" s="122" t="e">
        <f t="shared" si="73"/>
        <v>#N/A</v>
      </c>
      <c r="EK31" s="122" t="e">
        <f t="shared" si="73"/>
        <v>#N/A</v>
      </c>
      <c r="EL31" s="122" t="e">
        <f t="shared" si="73"/>
        <v>#N/A</v>
      </c>
      <c r="EM31" s="122" t="e">
        <f t="shared" si="73"/>
        <v>#N/A</v>
      </c>
      <c r="EN31" s="122" t="e">
        <f t="shared" si="73"/>
        <v>#N/A</v>
      </c>
      <c r="EO31" s="122" t="e">
        <f t="shared" si="73"/>
        <v>#N/A</v>
      </c>
      <c r="EP31" s="122" t="e">
        <f t="shared" si="73"/>
        <v>#N/A</v>
      </c>
      <c r="EQ31" s="122" t="e">
        <f t="shared" si="73"/>
        <v>#N/A</v>
      </c>
      <c r="ER31" s="122" t="e">
        <f t="shared" si="73"/>
        <v>#N/A</v>
      </c>
      <c r="ES31" s="122" t="e">
        <f t="shared" si="73"/>
        <v>#N/A</v>
      </c>
      <c r="ET31" s="185" t="e">
        <f t="shared" si="73"/>
        <v>#N/A</v>
      </c>
      <c r="EU31" s="122" t="e">
        <v>#N/A</v>
      </c>
      <c r="EV31" s="122">
        <f t="shared" si="74"/>
        <v>14.6408</v>
      </c>
      <c r="EW31" s="122">
        <f t="shared" si="74"/>
        <v>8.5520999999999994</v>
      </c>
      <c r="EX31" s="122">
        <f t="shared" si="74"/>
        <v>5.2986000000000004</v>
      </c>
      <c r="EY31" s="122">
        <f t="shared" si="74"/>
        <v>3.0676000000000001</v>
      </c>
      <c r="EZ31" s="122" t="e">
        <f t="shared" si="74"/>
        <v>#N/A</v>
      </c>
      <c r="FA31" s="122" t="e">
        <f t="shared" si="74"/>
        <v>#N/A</v>
      </c>
      <c r="FB31" s="122" t="e">
        <f t="shared" si="74"/>
        <v>#N/A</v>
      </c>
      <c r="FC31" s="122" t="e">
        <f t="shared" si="74"/>
        <v>#N/A</v>
      </c>
      <c r="FD31" s="122" t="e">
        <f t="shared" si="74"/>
        <v>#N/A</v>
      </c>
      <c r="FE31" s="122" t="e">
        <f t="shared" si="74"/>
        <v>#N/A</v>
      </c>
      <c r="FF31" s="122" t="e">
        <f t="shared" si="74"/>
        <v>#N/A</v>
      </c>
      <c r="FG31" s="122" t="e">
        <f t="shared" si="74"/>
        <v>#N/A</v>
      </c>
      <c r="FH31" s="122" t="e">
        <f t="shared" si="74"/>
        <v>#N/A</v>
      </c>
      <c r="FI31" s="122" t="e">
        <f t="shared" si="74"/>
        <v>#N/A</v>
      </c>
      <c r="FJ31" s="122" t="e">
        <f t="shared" si="74"/>
        <v>#N/A</v>
      </c>
      <c r="FK31" s="122" t="e">
        <f t="shared" si="74"/>
        <v>#N/A</v>
      </c>
      <c r="FL31" s="122" t="e">
        <f t="shared" si="75"/>
        <v>#N/A</v>
      </c>
      <c r="FM31" s="122" t="e">
        <f t="shared" si="75"/>
        <v>#N/A</v>
      </c>
      <c r="FN31" s="122" t="e">
        <f t="shared" si="75"/>
        <v>#N/A</v>
      </c>
      <c r="FO31" s="122" t="e">
        <f t="shared" si="75"/>
        <v>#N/A</v>
      </c>
      <c r="FP31" s="122" t="e">
        <f t="shared" si="75"/>
        <v>#N/A</v>
      </c>
      <c r="FQ31" s="122" t="e">
        <f t="shared" si="75"/>
        <v>#N/A</v>
      </c>
      <c r="FR31" s="122" t="e">
        <f t="shared" si="75"/>
        <v>#N/A</v>
      </c>
      <c r="FS31" s="122" t="e">
        <f t="shared" si="75"/>
        <v>#N/A</v>
      </c>
      <c r="FT31" s="122" t="e">
        <f t="shared" si="75"/>
        <v>#N/A</v>
      </c>
      <c r="FU31" s="122" t="e">
        <f t="shared" si="75"/>
        <v>#N/A</v>
      </c>
      <c r="FV31" s="122" t="e">
        <f t="shared" si="75"/>
        <v>#N/A</v>
      </c>
      <c r="FW31" s="122" t="e">
        <f t="shared" si="75"/>
        <v>#N/A</v>
      </c>
      <c r="FX31" s="122" t="e">
        <f t="shared" si="75"/>
        <v>#N/A</v>
      </c>
      <c r="FY31" s="122" t="e">
        <f t="shared" si="76"/>
        <v>#N/A</v>
      </c>
      <c r="FZ31" s="122" t="e">
        <f t="shared" si="76"/>
        <v>#N/A</v>
      </c>
      <c r="GA31" s="122" t="e">
        <f t="shared" si="76"/>
        <v>#N/A</v>
      </c>
      <c r="GB31" s="122" t="e">
        <f t="shared" si="76"/>
        <v>#N/A</v>
      </c>
      <c r="GC31" s="122" t="e">
        <f t="shared" si="76"/>
        <v>#N/A</v>
      </c>
      <c r="GD31" s="122" t="e">
        <f t="shared" si="76"/>
        <v>#N/A</v>
      </c>
      <c r="GE31" s="122" t="e">
        <f t="shared" si="76"/>
        <v>#N/A</v>
      </c>
      <c r="GF31" s="122" t="e">
        <f t="shared" si="76"/>
        <v>#N/A</v>
      </c>
      <c r="GG31" s="122" t="e">
        <f t="shared" si="76"/>
        <v>#N/A</v>
      </c>
      <c r="GH31" s="122" t="e">
        <f t="shared" si="76"/>
        <v>#N/A</v>
      </c>
      <c r="GI31" s="122" t="e">
        <f t="shared" si="76"/>
        <v>#N/A</v>
      </c>
      <c r="GJ31" s="122" t="e">
        <f t="shared" si="76"/>
        <v>#N/A</v>
      </c>
      <c r="GK31" s="122" t="e">
        <f t="shared" si="76"/>
        <v>#N/A</v>
      </c>
      <c r="GL31" s="185" t="e">
        <f t="shared" si="76"/>
        <v>#N/A</v>
      </c>
      <c r="GM31" s="122" t="e">
        <v>#N/A</v>
      </c>
      <c r="GN31" s="122" t="e">
        <f t="shared" si="77"/>
        <v>#N/A</v>
      </c>
      <c r="GO31" s="122" t="e">
        <f t="shared" si="77"/>
        <v>#N/A</v>
      </c>
      <c r="GP31" s="122" t="e">
        <f t="shared" si="77"/>
        <v>#N/A</v>
      </c>
      <c r="GQ31" s="122" t="e">
        <f t="shared" si="77"/>
        <v>#N/A</v>
      </c>
      <c r="GR31" s="122" t="e">
        <f t="shared" si="77"/>
        <v>#N/A</v>
      </c>
      <c r="GS31" s="122" t="e">
        <f t="shared" si="77"/>
        <v>#N/A</v>
      </c>
      <c r="GT31" s="122" t="e">
        <f t="shared" si="77"/>
        <v>#N/A</v>
      </c>
      <c r="GU31" s="122" t="e">
        <f t="shared" si="77"/>
        <v>#N/A</v>
      </c>
      <c r="GV31" s="122" t="e">
        <f t="shared" si="77"/>
        <v>#N/A</v>
      </c>
      <c r="GW31" s="122" t="e">
        <f t="shared" si="77"/>
        <v>#N/A</v>
      </c>
      <c r="GX31" s="122" t="e">
        <f t="shared" si="77"/>
        <v>#N/A</v>
      </c>
      <c r="GY31" s="122" t="e">
        <f t="shared" si="77"/>
        <v>#N/A</v>
      </c>
      <c r="GZ31" s="122" t="e">
        <f t="shared" si="77"/>
        <v>#N/A</v>
      </c>
      <c r="HA31" s="122" t="e">
        <f t="shared" si="77"/>
        <v>#N/A</v>
      </c>
      <c r="HB31" s="122" t="e">
        <f t="shared" si="77"/>
        <v>#N/A</v>
      </c>
      <c r="HC31" s="122" t="e">
        <f t="shared" si="77"/>
        <v>#N/A</v>
      </c>
      <c r="HD31" s="122" t="e">
        <f t="shared" si="78"/>
        <v>#N/A</v>
      </c>
      <c r="HE31" s="122" t="e">
        <f t="shared" si="78"/>
        <v>#N/A</v>
      </c>
      <c r="HF31" s="122" t="e">
        <f t="shared" si="78"/>
        <v>#N/A</v>
      </c>
      <c r="HG31" s="122" t="e">
        <f t="shared" si="78"/>
        <v>#N/A</v>
      </c>
      <c r="HH31" s="122" t="e">
        <f t="shared" si="78"/>
        <v>#N/A</v>
      </c>
      <c r="HI31" s="122" t="e">
        <f t="shared" si="78"/>
        <v>#N/A</v>
      </c>
      <c r="HJ31" s="122" t="e">
        <f t="shared" si="78"/>
        <v>#N/A</v>
      </c>
      <c r="HK31" s="122" t="e">
        <f t="shared" si="78"/>
        <v>#N/A</v>
      </c>
      <c r="HL31" s="122" t="e">
        <f t="shared" si="78"/>
        <v>#N/A</v>
      </c>
      <c r="HM31" s="122" t="e">
        <f t="shared" si="78"/>
        <v>#N/A</v>
      </c>
      <c r="HN31" s="122" t="e">
        <f t="shared" si="78"/>
        <v>#N/A</v>
      </c>
      <c r="HO31" s="122" t="e">
        <f t="shared" si="78"/>
        <v>#N/A</v>
      </c>
      <c r="HP31" s="122" t="e">
        <f t="shared" si="78"/>
        <v>#N/A</v>
      </c>
      <c r="HQ31" s="122" t="e">
        <f t="shared" si="79"/>
        <v>#N/A</v>
      </c>
      <c r="HR31" s="122" t="e">
        <f t="shared" si="79"/>
        <v>#N/A</v>
      </c>
      <c r="HS31" s="122" t="e">
        <f t="shared" si="79"/>
        <v>#N/A</v>
      </c>
      <c r="HT31" s="122" t="e">
        <f t="shared" si="79"/>
        <v>#N/A</v>
      </c>
      <c r="HU31" s="122" t="e">
        <f t="shared" si="79"/>
        <v>#N/A</v>
      </c>
      <c r="HV31" s="122" t="e">
        <f t="shared" si="79"/>
        <v>#N/A</v>
      </c>
      <c r="HW31" s="122" t="e">
        <f t="shared" si="79"/>
        <v>#N/A</v>
      </c>
      <c r="HX31" s="122" t="e">
        <f t="shared" si="79"/>
        <v>#N/A</v>
      </c>
      <c r="HY31" s="122" t="e">
        <f t="shared" si="79"/>
        <v>#N/A</v>
      </c>
      <c r="HZ31" s="122" t="e">
        <f t="shared" si="79"/>
        <v>#N/A</v>
      </c>
      <c r="IA31" s="122" t="e">
        <f t="shared" si="79"/>
        <v>#N/A</v>
      </c>
      <c r="IB31" s="122" t="e">
        <f t="shared" si="79"/>
        <v>#N/A</v>
      </c>
      <c r="IC31" s="122" t="e">
        <f t="shared" si="79"/>
        <v>#N/A</v>
      </c>
      <c r="ID31" s="185" t="e">
        <f t="shared" si="79"/>
        <v>#N/A</v>
      </c>
      <c r="IE31" s="122" t="e">
        <v>#N/A</v>
      </c>
      <c r="IF31" s="122" t="e">
        <f t="shared" si="80"/>
        <v>#N/A</v>
      </c>
      <c r="IG31" s="122" t="e">
        <f t="shared" si="80"/>
        <v>#N/A</v>
      </c>
      <c r="IH31" s="122" t="e">
        <f t="shared" si="80"/>
        <v>#N/A</v>
      </c>
      <c r="II31" s="122" t="e">
        <f t="shared" si="80"/>
        <v>#N/A</v>
      </c>
      <c r="IJ31" s="122" t="e">
        <f t="shared" si="80"/>
        <v>#N/A</v>
      </c>
      <c r="IK31" s="122" t="e">
        <f t="shared" si="80"/>
        <v>#N/A</v>
      </c>
      <c r="IL31" s="122" t="e">
        <f t="shared" si="80"/>
        <v>#N/A</v>
      </c>
      <c r="IM31" s="122" t="e">
        <f t="shared" si="80"/>
        <v>#N/A</v>
      </c>
      <c r="IN31" s="122" t="e">
        <f t="shared" si="80"/>
        <v>#N/A</v>
      </c>
      <c r="IO31" s="122" t="e">
        <f t="shared" si="80"/>
        <v>#N/A</v>
      </c>
      <c r="IP31" s="122" t="e">
        <f t="shared" si="80"/>
        <v>#N/A</v>
      </c>
      <c r="IQ31" s="122" t="e">
        <f t="shared" si="80"/>
        <v>#N/A</v>
      </c>
      <c r="IR31" s="122" t="e">
        <f t="shared" si="80"/>
        <v>#N/A</v>
      </c>
      <c r="IS31" s="122" t="e">
        <f t="shared" si="80"/>
        <v>#N/A</v>
      </c>
      <c r="IT31" s="122" t="e">
        <f t="shared" si="80"/>
        <v>#N/A</v>
      </c>
      <c r="IU31" s="122" t="e">
        <f t="shared" si="80"/>
        <v>#N/A</v>
      </c>
      <c r="IV31" s="122" t="e">
        <f t="shared" si="81"/>
        <v>#N/A</v>
      </c>
      <c r="IW31" s="122" t="e">
        <f t="shared" si="81"/>
        <v>#N/A</v>
      </c>
      <c r="IX31" s="122" t="e">
        <f t="shared" si="81"/>
        <v>#N/A</v>
      </c>
      <c r="IY31" s="122" t="e">
        <f t="shared" si="81"/>
        <v>#N/A</v>
      </c>
      <c r="IZ31" s="122" t="e">
        <f t="shared" si="81"/>
        <v>#N/A</v>
      </c>
      <c r="JA31" s="122" t="e">
        <f t="shared" si="81"/>
        <v>#N/A</v>
      </c>
      <c r="JB31" s="122" t="e">
        <f t="shared" si="81"/>
        <v>#N/A</v>
      </c>
      <c r="JC31" s="122" t="e">
        <f t="shared" si="81"/>
        <v>#N/A</v>
      </c>
      <c r="JD31" s="122" t="e">
        <f t="shared" si="81"/>
        <v>#N/A</v>
      </c>
      <c r="JE31" s="122" t="e">
        <f t="shared" si="81"/>
        <v>#N/A</v>
      </c>
      <c r="JF31" s="122" t="e">
        <f t="shared" si="81"/>
        <v>#N/A</v>
      </c>
      <c r="JG31" s="122" t="e">
        <f t="shared" si="81"/>
        <v>#N/A</v>
      </c>
      <c r="JH31" s="122" t="e">
        <f t="shared" si="81"/>
        <v>#N/A</v>
      </c>
      <c r="JI31" s="122" t="e">
        <f t="shared" si="82"/>
        <v>#N/A</v>
      </c>
      <c r="JJ31" s="122" t="e">
        <f t="shared" si="82"/>
        <v>#N/A</v>
      </c>
      <c r="JK31" s="122" t="e">
        <f t="shared" si="82"/>
        <v>#N/A</v>
      </c>
      <c r="JL31" s="122" t="e">
        <f t="shared" si="82"/>
        <v>#N/A</v>
      </c>
      <c r="JM31" s="122" t="e">
        <f t="shared" si="82"/>
        <v>#N/A</v>
      </c>
      <c r="JN31" s="122" t="e">
        <f t="shared" si="82"/>
        <v>#N/A</v>
      </c>
      <c r="JO31" s="122" t="e">
        <f t="shared" si="82"/>
        <v>#N/A</v>
      </c>
      <c r="JP31" s="122" t="e">
        <f t="shared" si="82"/>
        <v>#N/A</v>
      </c>
      <c r="JQ31" s="122" t="e">
        <f t="shared" si="82"/>
        <v>#N/A</v>
      </c>
      <c r="JR31" s="122" t="e">
        <f t="shared" si="82"/>
        <v>#N/A</v>
      </c>
      <c r="JS31" s="122" t="e">
        <f t="shared" si="82"/>
        <v>#N/A</v>
      </c>
      <c r="JT31" s="122" t="e">
        <f t="shared" si="82"/>
        <v>#N/A</v>
      </c>
      <c r="JU31" s="122" t="e">
        <f t="shared" si="82"/>
        <v>#N/A</v>
      </c>
      <c r="JV31" s="185" t="e">
        <f t="shared" si="82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/>
      <c r="T37" s="130">
        <f t="shared" ref="T37:CE37" si="83">IF(ISNUMBER(T31),T31-($G$24*T30+$G$23),"")</f>
        <v>-1.4032903999999995</v>
      </c>
      <c r="U37" s="130">
        <f t="shared" si="83"/>
        <v>-0.80735576000000009</v>
      </c>
      <c r="V37" s="130">
        <f t="shared" si="83"/>
        <v>-1.1688437999999994</v>
      </c>
      <c r="W37" s="130">
        <f t="shared" si="83"/>
        <v>1.3169960000000369E-2</v>
      </c>
      <c r="X37" s="130" t="str">
        <f t="shared" si="83"/>
        <v/>
      </c>
      <c r="Y37" s="130" t="str">
        <f t="shared" si="83"/>
        <v/>
      </c>
      <c r="Z37" s="130" t="str">
        <f t="shared" si="83"/>
        <v/>
      </c>
      <c r="AA37" s="130" t="str">
        <f t="shared" si="83"/>
        <v/>
      </c>
      <c r="AB37" s="130" t="str">
        <f t="shared" si="83"/>
        <v/>
      </c>
      <c r="AC37" s="130" t="str">
        <f t="shared" si="83"/>
        <v/>
      </c>
      <c r="AD37" s="130" t="str">
        <f t="shared" si="83"/>
        <v/>
      </c>
      <c r="AE37" s="130" t="str">
        <f t="shared" si="83"/>
        <v/>
      </c>
      <c r="AF37" s="130" t="str">
        <f t="shared" si="83"/>
        <v/>
      </c>
      <c r="AG37" s="130" t="str">
        <f t="shared" si="83"/>
        <v/>
      </c>
      <c r="AH37" s="130" t="str">
        <f t="shared" si="83"/>
        <v/>
      </c>
      <c r="AI37" s="130" t="str">
        <f t="shared" si="83"/>
        <v/>
      </c>
      <c r="AJ37" s="130" t="str">
        <f t="shared" si="83"/>
        <v/>
      </c>
      <c r="AK37" s="130" t="str">
        <f t="shared" si="83"/>
        <v/>
      </c>
      <c r="AL37" s="130" t="str">
        <f t="shared" si="83"/>
        <v/>
      </c>
      <c r="AM37" s="130" t="str">
        <f t="shared" si="83"/>
        <v/>
      </c>
      <c r="AN37" s="130" t="str">
        <f t="shared" si="83"/>
        <v/>
      </c>
      <c r="AO37" s="130" t="str">
        <f t="shared" si="83"/>
        <v/>
      </c>
      <c r="AP37" s="130" t="str">
        <f t="shared" si="83"/>
        <v/>
      </c>
      <c r="AQ37" s="130" t="str">
        <f t="shared" si="83"/>
        <v/>
      </c>
      <c r="AR37" s="130" t="str">
        <f t="shared" si="83"/>
        <v/>
      </c>
      <c r="AS37" s="130" t="str">
        <f t="shared" si="83"/>
        <v/>
      </c>
      <c r="AT37" s="130" t="str">
        <f t="shared" si="83"/>
        <v/>
      </c>
      <c r="AU37" s="130" t="str">
        <f t="shared" si="83"/>
        <v/>
      </c>
      <c r="AV37" s="130" t="str">
        <f t="shared" si="83"/>
        <v/>
      </c>
      <c r="AW37" s="130" t="str">
        <f t="shared" si="83"/>
        <v/>
      </c>
      <c r="AX37" s="130" t="str">
        <f t="shared" si="83"/>
        <v/>
      </c>
      <c r="AY37" s="130" t="str">
        <f t="shared" si="83"/>
        <v/>
      </c>
      <c r="AZ37" s="130" t="str">
        <f t="shared" si="83"/>
        <v/>
      </c>
      <c r="BA37" s="130" t="str">
        <f t="shared" si="83"/>
        <v/>
      </c>
      <c r="BB37" s="130" t="str">
        <f t="shared" si="83"/>
        <v/>
      </c>
      <c r="BC37" s="130" t="str">
        <f t="shared" si="83"/>
        <v/>
      </c>
      <c r="BD37" s="130" t="str">
        <f t="shared" si="83"/>
        <v/>
      </c>
      <c r="BE37" s="130" t="str">
        <f t="shared" si="83"/>
        <v/>
      </c>
      <c r="BF37" s="130" t="str">
        <f t="shared" si="83"/>
        <v/>
      </c>
      <c r="BG37" s="130" t="str">
        <f t="shared" si="83"/>
        <v/>
      </c>
      <c r="BH37" s="130" t="str">
        <f t="shared" si="83"/>
        <v/>
      </c>
      <c r="BI37" s="130" t="str">
        <f t="shared" si="83"/>
        <v/>
      </c>
      <c r="BJ37" s="186" t="str">
        <f t="shared" si="83"/>
        <v/>
      </c>
      <c r="BK37" s="130"/>
      <c r="BL37" s="130">
        <f t="shared" si="83"/>
        <v>-2.5639752400000013</v>
      </c>
      <c r="BM37" s="130">
        <f t="shared" si="83"/>
        <v>-1.3861414799999983</v>
      </c>
      <c r="BN37" s="130">
        <f t="shared" si="83"/>
        <v>-0.93096451999999896</v>
      </c>
      <c r="BO37" s="130">
        <f t="shared" si="83"/>
        <v>-7.286511999999945E-2</v>
      </c>
      <c r="BP37" s="130" t="str">
        <f t="shared" si="83"/>
        <v/>
      </c>
      <c r="BQ37" s="130" t="str">
        <f t="shared" si="83"/>
        <v/>
      </c>
      <c r="BR37" s="130" t="str">
        <f t="shared" si="83"/>
        <v/>
      </c>
      <c r="BS37" s="130" t="str">
        <f t="shared" si="83"/>
        <v/>
      </c>
      <c r="BT37" s="130" t="str">
        <f t="shared" si="83"/>
        <v/>
      </c>
      <c r="BU37" s="130" t="str">
        <f t="shared" si="83"/>
        <v/>
      </c>
      <c r="BV37" s="130" t="str">
        <f t="shared" si="83"/>
        <v/>
      </c>
      <c r="BW37" s="130" t="str">
        <f t="shared" si="83"/>
        <v/>
      </c>
      <c r="BX37" s="130" t="str">
        <f t="shared" si="83"/>
        <v/>
      </c>
      <c r="BY37" s="130" t="str">
        <f t="shared" si="83"/>
        <v/>
      </c>
      <c r="BZ37" s="130" t="str">
        <f t="shared" si="83"/>
        <v/>
      </c>
      <c r="CA37" s="130" t="str">
        <f t="shared" si="83"/>
        <v/>
      </c>
      <c r="CB37" s="130" t="str">
        <f t="shared" si="83"/>
        <v/>
      </c>
      <c r="CC37" s="130" t="str">
        <f t="shared" si="83"/>
        <v/>
      </c>
      <c r="CD37" s="130" t="str">
        <f t="shared" si="83"/>
        <v/>
      </c>
      <c r="CE37" s="130" t="str">
        <f t="shared" si="83"/>
        <v/>
      </c>
      <c r="CF37" s="130" t="str">
        <f t="shared" ref="CF37:EQ37" si="84">IF(ISNUMBER(CF31),CF31-($G$24*CF30+$G$23),"")</f>
        <v/>
      </c>
      <c r="CG37" s="130" t="str">
        <f t="shared" si="84"/>
        <v/>
      </c>
      <c r="CH37" s="130" t="str">
        <f t="shared" si="84"/>
        <v/>
      </c>
      <c r="CI37" s="130" t="str">
        <f t="shared" si="84"/>
        <v/>
      </c>
      <c r="CJ37" s="130" t="str">
        <f t="shared" si="84"/>
        <v/>
      </c>
      <c r="CK37" s="130" t="str">
        <f t="shared" si="84"/>
        <v/>
      </c>
      <c r="CL37" s="130" t="str">
        <f t="shared" si="84"/>
        <v/>
      </c>
      <c r="CM37" s="130" t="str">
        <f t="shared" si="84"/>
        <v/>
      </c>
      <c r="CN37" s="130" t="str">
        <f t="shared" si="84"/>
        <v/>
      </c>
      <c r="CO37" s="130" t="str">
        <f t="shared" si="84"/>
        <v/>
      </c>
      <c r="CP37" s="130" t="str">
        <f t="shared" si="84"/>
        <v/>
      </c>
      <c r="CQ37" s="130" t="str">
        <f t="shared" si="84"/>
        <v/>
      </c>
      <c r="CR37" s="130" t="str">
        <f t="shared" si="84"/>
        <v/>
      </c>
      <c r="CS37" s="130" t="str">
        <f t="shared" si="84"/>
        <v/>
      </c>
      <c r="CT37" s="130" t="str">
        <f t="shared" si="84"/>
        <v/>
      </c>
      <c r="CU37" s="130" t="str">
        <f t="shared" si="84"/>
        <v/>
      </c>
      <c r="CV37" s="130" t="str">
        <f t="shared" si="84"/>
        <v/>
      </c>
      <c r="CW37" s="130" t="str">
        <f t="shared" si="84"/>
        <v/>
      </c>
      <c r="CX37" s="130" t="str">
        <f t="shared" si="84"/>
        <v/>
      </c>
      <c r="CY37" s="130" t="str">
        <f t="shared" si="84"/>
        <v/>
      </c>
      <c r="CZ37" s="130" t="str">
        <f t="shared" si="84"/>
        <v/>
      </c>
      <c r="DA37" s="130" t="str">
        <f t="shared" si="84"/>
        <v/>
      </c>
      <c r="DB37" s="186" t="str">
        <f t="shared" si="84"/>
        <v/>
      </c>
      <c r="DC37" s="130"/>
      <c r="DD37" s="130">
        <f t="shared" si="84"/>
        <v>1.4733609600000026</v>
      </c>
      <c r="DE37" s="130">
        <f t="shared" si="84"/>
        <v>1.2436200000000017</v>
      </c>
      <c r="DF37" s="130">
        <f t="shared" si="84"/>
        <v>1.0054147600000016</v>
      </c>
      <c r="DG37" s="130">
        <f t="shared" si="84"/>
        <v>1.1628611600000003</v>
      </c>
      <c r="DH37" s="130" t="str">
        <f t="shared" si="84"/>
        <v/>
      </c>
      <c r="DI37" s="130" t="str">
        <f t="shared" si="84"/>
        <v/>
      </c>
      <c r="DJ37" s="130" t="str">
        <f t="shared" si="84"/>
        <v/>
      </c>
      <c r="DK37" s="130" t="str">
        <f t="shared" si="84"/>
        <v/>
      </c>
      <c r="DL37" s="130" t="str">
        <f t="shared" si="84"/>
        <v/>
      </c>
      <c r="DM37" s="130" t="str">
        <f t="shared" si="84"/>
        <v/>
      </c>
      <c r="DN37" s="130" t="str">
        <f t="shared" si="84"/>
        <v/>
      </c>
      <c r="DO37" s="130" t="str">
        <f t="shared" si="84"/>
        <v/>
      </c>
      <c r="DP37" s="130" t="str">
        <f t="shared" si="84"/>
        <v/>
      </c>
      <c r="DQ37" s="130" t="str">
        <f t="shared" si="84"/>
        <v/>
      </c>
      <c r="DR37" s="130" t="str">
        <f t="shared" si="84"/>
        <v/>
      </c>
      <c r="DS37" s="130" t="str">
        <f t="shared" si="84"/>
        <v/>
      </c>
      <c r="DT37" s="130" t="str">
        <f t="shared" si="84"/>
        <v/>
      </c>
      <c r="DU37" s="130" t="str">
        <f t="shared" si="84"/>
        <v/>
      </c>
      <c r="DV37" s="130" t="str">
        <f t="shared" si="84"/>
        <v/>
      </c>
      <c r="DW37" s="130" t="str">
        <f t="shared" si="84"/>
        <v/>
      </c>
      <c r="DX37" s="130" t="str">
        <f t="shared" si="84"/>
        <v/>
      </c>
      <c r="DY37" s="130" t="str">
        <f t="shared" si="84"/>
        <v/>
      </c>
      <c r="DZ37" s="130" t="str">
        <f t="shared" si="84"/>
        <v/>
      </c>
      <c r="EA37" s="130" t="str">
        <f t="shared" si="84"/>
        <v/>
      </c>
      <c r="EB37" s="130" t="str">
        <f t="shared" si="84"/>
        <v/>
      </c>
      <c r="EC37" s="130" t="str">
        <f t="shared" si="84"/>
        <v/>
      </c>
      <c r="ED37" s="130" t="str">
        <f t="shared" si="84"/>
        <v/>
      </c>
      <c r="EE37" s="130" t="str">
        <f t="shared" si="84"/>
        <v/>
      </c>
      <c r="EF37" s="130" t="str">
        <f t="shared" si="84"/>
        <v/>
      </c>
      <c r="EG37" s="130" t="str">
        <f t="shared" si="84"/>
        <v/>
      </c>
      <c r="EH37" s="130" t="str">
        <f t="shared" si="84"/>
        <v/>
      </c>
      <c r="EI37" s="130" t="str">
        <f t="shared" si="84"/>
        <v/>
      </c>
      <c r="EJ37" s="130" t="str">
        <f t="shared" si="84"/>
        <v/>
      </c>
      <c r="EK37" s="130" t="str">
        <f t="shared" si="84"/>
        <v/>
      </c>
      <c r="EL37" s="130" t="str">
        <f t="shared" si="84"/>
        <v/>
      </c>
      <c r="EM37" s="130" t="str">
        <f t="shared" si="84"/>
        <v/>
      </c>
      <c r="EN37" s="130" t="str">
        <f t="shared" si="84"/>
        <v/>
      </c>
      <c r="EO37" s="130" t="str">
        <f t="shared" si="84"/>
        <v/>
      </c>
      <c r="EP37" s="130" t="str">
        <f t="shared" si="84"/>
        <v/>
      </c>
      <c r="EQ37" s="130" t="str">
        <f t="shared" si="84"/>
        <v/>
      </c>
      <c r="ER37" s="130" t="str">
        <f t="shared" ref="ER37:HC37" si="85">IF(ISNUMBER(ER31),ER31-($G$24*ER30+$G$23),"")</f>
        <v/>
      </c>
      <c r="ES37" s="130" t="str">
        <f t="shared" si="85"/>
        <v/>
      </c>
      <c r="ET37" s="186" t="str">
        <f t="shared" si="85"/>
        <v/>
      </c>
      <c r="EU37" s="130"/>
      <c r="EV37" s="130">
        <f t="shared" si="85"/>
        <v>3.0695783600000013</v>
      </c>
      <c r="EW37" s="130">
        <f t="shared" si="85"/>
        <v>0.5560247599999979</v>
      </c>
      <c r="EX37" s="130">
        <f t="shared" si="85"/>
        <v>-9.5840959999998532E-2</v>
      </c>
      <c r="EY37" s="130">
        <f t="shared" si="85"/>
        <v>-0.2018308000000002</v>
      </c>
      <c r="EZ37" s="130" t="str">
        <f t="shared" si="85"/>
        <v/>
      </c>
      <c r="FA37" s="130" t="str">
        <f t="shared" si="85"/>
        <v/>
      </c>
      <c r="FB37" s="130" t="str">
        <f t="shared" si="85"/>
        <v/>
      </c>
      <c r="FC37" s="130" t="str">
        <f t="shared" si="85"/>
        <v/>
      </c>
      <c r="FD37" s="130" t="str">
        <f t="shared" si="85"/>
        <v/>
      </c>
      <c r="FE37" s="130" t="str">
        <f t="shared" si="85"/>
        <v/>
      </c>
      <c r="FF37" s="130" t="str">
        <f t="shared" si="85"/>
        <v/>
      </c>
      <c r="FG37" s="130" t="str">
        <f t="shared" si="85"/>
        <v/>
      </c>
      <c r="FH37" s="130" t="str">
        <f t="shared" si="85"/>
        <v/>
      </c>
      <c r="FI37" s="130" t="str">
        <f t="shared" si="85"/>
        <v/>
      </c>
      <c r="FJ37" s="130" t="str">
        <f t="shared" si="85"/>
        <v/>
      </c>
      <c r="FK37" s="130" t="str">
        <f t="shared" si="85"/>
        <v/>
      </c>
      <c r="FL37" s="130" t="str">
        <f t="shared" si="85"/>
        <v/>
      </c>
      <c r="FM37" s="130" t="str">
        <f t="shared" si="85"/>
        <v/>
      </c>
      <c r="FN37" s="130" t="str">
        <f t="shared" si="85"/>
        <v/>
      </c>
      <c r="FO37" s="130" t="str">
        <f t="shared" si="85"/>
        <v/>
      </c>
      <c r="FP37" s="130" t="str">
        <f t="shared" si="85"/>
        <v/>
      </c>
      <c r="FQ37" s="130" t="str">
        <f t="shared" si="85"/>
        <v/>
      </c>
      <c r="FR37" s="130" t="str">
        <f t="shared" si="85"/>
        <v/>
      </c>
      <c r="FS37" s="130" t="str">
        <f t="shared" si="85"/>
        <v/>
      </c>
      <c r="FT37" s="130" t="str">
        <f t="shared" si="85"/>
        <v/>
      </c>
      <c r="FU37" s="130" t="str">
        <f t="shared" si="85"/>
        <v/>
      </c>
      <c r="FV37" s="130" t="str">
        <f t="shared" si="85"/>
        <v/>
      </c>
      <c r="FW37" s="130" t="str">
        <f t="shared" si="85"/>
        <v/>
      </c>
      <c r="FX37" s="130" t="str">
        <f t="shared" si="85"/>
        <v/>
      </c>
      <c r="FY37" s="130" t="str">
        <f t="shared" si="85"/>
        <v/>
      </c>
      <c r="FZ37" s="130" t="str">
        <f t="shared" si="85"/>
        <v/>
      </c>
      <c r="GA37" s="130" t="str">
        <f t="shared" si="85"/>
        <v/>
      </c>
      <c r="GB37" s="130" t="str">
        <f t="shared" si="85"/>
        <v/>
      </c>
      <c r="GC37" s="130" t="str">
        <f t="shared" si="85"/>
        <v/>
      </c>
      <c r="GD37" s="130" t="str">
        <f t="shared" si="85"/>
        <v/>
      </c>
      <c r="GE37" s="130" t="str">
        <f t="shared" si="85"/>
        <v/>
      </c>
      <c r="GF37" s="130" t="str">
        <f t="shared" si="85"/>
        <v/>
      </c>
      <c r="GG37" s="130" t="str">
        <f t="shared" si="85"/>
        <v/>
      </c>
      <c r="GH37" s="130" t="str">
        <f t="shared" si="85"/>
        <v/>
      </c>
      <c r="GI37" s="130" t="str">
        <f t="shared" si="85"/>
        <v/>
      </c>
      <c r="GJ37" s="130" t="str">
        <f t="shared" si="85"/>
        <v/>
      </c>
      <c r="GK37" s="130" t="str">
        <f t="shared" si="85"/>
        <v/>
      </c>
      <c r="GL37" s="186" t="str">
        <f t="shared" si="85"/>
        <v/>
      </c>
      <c r="GM37" s="130"/>
      <c r="GN37" s="130" t="str">
        <f t="shared" si="85"/>
        <v/>
      </c>
      <c r="GO37" s="130" t="str">
        <f t="shared" si="85"/>
        <v/>
      </c>
      <c r="GP37" s="130" t="str">
        <f t="shared" si="85"/>
        <v/>
      </c>
      <c r="GQ37" s="130" t="str">
        <f t="shared" si="85"/>
        <v/>
      </c>
      <c r="GR37" s="130" t="str">
        <f t="shared" si="85"/>
        <v/>
      </c>
      <c r="GS37" s="130" t="str">
        <f t="shared" si="85"/>
        <v/>
      </c>
      <c r="GT37" s="130" t="str">
        <f t="shared" si="85"/>
        <v/>
      </c>
      <c r="GU37" s="130" t="str">
        <f t="shared" si="85"/>
        <v/>
      </c>
      <c r="GV37" s="130" t="str">
        <f t="shared" si="85"/>
        <v/>
      </c>
      <c r="GW37" s="130" t="str">
        <f t="shared" si="85"/>
        <v/>
      </c>
      <c r="GX37" s="130" t="str">
        <f t="shared" si="85"/>
        <v/>
      </c>
      <c r="GY37" s="130" t="str">
        <f t="shared" si="85"/>
        <v/>
      </c>
      <c r="GZ37" s="130" t="str">
        <f t="shared" si="85"/>
        <v/>
      </c>
      <c r="HA37" s="130" t="str">
        <f t="shared" si="85"/>
        <v/>
      </c>
      <c r="HB37" s="130" t="str">
        <f t="shared" si="85"/>
        <v/>
      </c>
      <c r="HC37" s="130" t="str">
        <f t="shared" si="85"/>
        <v/>
      </c>
      <c r="HD37" s="130" t="str">
        <f t="shared" ref="HD37:JO37" si="86">IF(ISNUMBER(HD31),HD31-($G$24*HD30+$G$23),"")</f>
        <v/>
      </c>
      <c r="HE37" s="130" t="str">
        <f t="shared" si="86"/>
        <v/>
      </c>
      <c r="HF37" s="130" t="str">
        <f t="shared" si="86"/>
        <v/>
      </c>
      <c r="HG37" s="130" t="str">
        <f t="shared" si="86"/>
        <v/>
      </c>
      <c r="HH37" s="130" t="str">
        <f t="shared" si="86"/>
        <v/>
      </c>
      <c r="HI37" s="130" t="str">
        <f t="shared" si="86"/>
        <v/>
      </c>
      <c r="HJ37" s="130" t="str">
        <f t="shared" si="86"/>
        <v/>
      </c>
      <c r="HK37" s="130" t="str">
        <f t="shared" si="86"/>
        <v/>
      </c>
      <c r="HL37" s="130" t="str">
        <f t="shared" si="86"/>
        <v/>
      </c>
      <c r="HM37" s="130" t="str">
        <f t="shared" si="86"/>
        <v/>
      </c>
      <c r="HN37" s="130" t="str">
        <f t="shared" si="86"/>
        <v/>
      </c>
      <c r="HO37" s="130" t="str">
        <f t="shared" si="86"/>
        <v/>
      </c>
      <c r="HP37" s="130" t="str">
        <f t="shared" si="86"/>
        <v/>
      </c>
      <c r="HQ37" s="130" t="str">
        <f t="shared" si="86"/>
        <v/>
      </c>
      <c r="HR37" s="130" t="str">
        <f t="shared" si="86"/>
        <v/>
      </c>
      <c r="HS37" s="130" t="str">
        <f t="shared" si="86"/>
        <v/>
      </c>
      <c r="HT37" s="130" t="str">
        <f t="shared" si="86"/>
        <v/>
      </c>
      <c r="HU37" s="130" t="str">
        <f t="shared" si="86"/>
        <v/>
      </c>
      <c r="HV37" s="130" t="str">
        <f t="shared" si="86"/>
        <v/>
      </c>
      <c r="HW37" s="130" t="str">
        <f t="shared" si="86"/>
        <v/>
      </c>
      <c r="HX37" s="130" t="str">
        <f t="shared" si="86"/>
        <v/>
      </c>
      <c r="HY37" s="130" t="str">
        <f t="shared" si="86"/>
        <v/>
      </c>
      <c r="HZ37" s="130" t="str">
        <f t="shared" si="86"/>
        <v/>
      </c>
      <c r="IA37" s="130" t="str">
        <f t="shared" si="86"/>
        <v/>
      </c>
      <c r="IB37" s="130" t="str">
        <f t="shared" si="86"/>
        <v/>
      </c>
      <c r="IC37" s="130" t="str">
        <f t="shared" si="86"/>
        <v/>
      </c>
      <c r="ID37" s="186" t="str">
        <f t="shared" si="86"/>
        <v/>
      </c>
      <c r="IE37" s="130"/>
      <c r="IF37" s="130" t="str">
        <f t="shared" si="86"/>
        <v/>
      </c>
      <c r="IG37" s="130" t="str">
        <f t="shared" si="86"/>
        <v/>
      </c>
      <c r="IH37" s="130" t="str">
        <f t="shared" si="86"/>
        <v/>
      </c>
      <c r="II37" s="130" t="str">
        <f t="shared" si="86"/>
        <v/>
      </c>
      <c r="IJ37" s="130" t="str">
        <f t="shared" si="86"/>
        <v/>
      </c>
      <c r="IK37" s="130" t="str">
        <f t="shared" si="86"/>
        <v/>
      </c>
      <c r="IL37" s="130" t="str">
        <f t="shared" si="86"/>
        <v/>
      </c>
      <c r="IM37" s="130" t="str">
        <f t="shared" si="86"/>
        <v/>
      </c>
      <c r="IN37" s="130" t="str">
        <f t="shared" si="86"/>
        <v/>
      </c>
      <c r="IO37" s="130" t="str">
        <f t="shared" si="86"/>
        <v/>
      </c>
      <c r="IP37" s="130" t="str">
        <f t="shared" si="86"/>
        <v/>
      </c>
      <c r="IQ37" s="130" t="str">
        <f t="shared" si="86"/>
        <v/>
      </c>
      <c r="IR37" s="130" t="str">
        <f t="shared" si="86"/>
        <v/>
      </c>
      <c r="IS37" s="130" t="str">
        <f t="shared" si="86"/>
        <v/>
      </c>
      <c r="IT37" s="130" t="str">
        <f t="shared" si="86"/>
        <v/>
      </c>
      <c r="IU37" s="130" t="str">
        <f t="shared" si="86"/>
        <v/>
      </c>
      <c r="IV37" s="130" t="str">
        <f t="shared" si="86"/>
        <v/>
      </c>
      <c r="IW37" s="130" t="str">
        <f t="shared" si="86"/>
        <v/>
      </c>
      <c r="IX37" s="130" t="str">
        <f t="shared" si="86"/>
        <v/>
      </c>
      <c r="IY37" s="130" t="str">
        <f t="shared" si="86"/>
        <v/>
      </c>
      <c r="IZ37" s="130" t="str">
        <f t="shared" si="86"/>
        <v/>
      </c>
      <c r="JA37" s="130" t="str">
        <f t="shared" si="86"/>
        <v/>
      </c>
      <c r="JB37" s="130" t="str">
        <f t="shared" si="86"/>
        <v/>
      </c>
      <c r="JC37" s="130" t="str">
        <f t="shared" si="86"/>
        <v/>
      </c>
      <c r="JD37" s="130" t="str">
        <f t="shared" si="86"/>
        <v/>
      </c>
      <c r="JE37" s="130" t="str">
        <f t="shared" si="86"/>
        <v/>
      </c>
      <c r="JF37" s="130" t="str">
        <f t="shared" si="86"/>
        <v/>
      </c>
      <c r="JG37" s="130" t="str">
        <f t="shared" si="86"/>
        <v/>
      </c>
      <c r="JH37" s="130" t="str">
        <f t="shared" si="86"/>
        <v/>
      </c>
      <c r="JI37" s="130" t="str">
        <f t="shared" si="86"/>
        <v/>
      </c>
      <c r="JJ37" s="130" t="str">
        <f t="shared" si="86"/>
        <v/>
      </c>
      <c r="JK37" s="130" t="str">
        <f t="shared" si="86"/>
        <v/>
      </c>
      <c r="JL37" s="130" t="str">
        <f t="shared" si="86"/>
        <v/>
      </c>
      <c r="JM37" s="130" t="str">
        <f t="shared" si="86"/>
        <v/>
      </c>
      <c r="JN37" s="130" t="str">
        <f t="shared" si="86"/>
        <v/>
      </c>
      <c r="JO37" s="130" t="str">
        <f t="shared" si="86"/>
        <v/>
      </c>
      <c r="JP37" s="130" t="str">
        <f t="shared" ref="JP37:JV37" si="87">IF(ISNUMBER(JP31),JP31-($G$24*JP30+$G$23),"")</f>
        <v/>
      </c>
      <c r="JQ37" s="130" t="str">
        <f t="shared" si="87"/>
        <v/>
      </c>
      <c r="JR37" s="130" t="str">
        <f t="shared" si="87"/>
        <v/>
      </c>
      <c r="JS37" s="130" t="str">
        <f t="shared" si="87"/>
        <v/>
      </c>
      <c r="JT37" s="130" t="str">
        <f t="shared" si="87"/>
        <v/>
      </c>
      <c r="JU37" s="130" t="str">
        <f t="shared" si="87"/>
        <v/>
      </c>
      <c r="JV37" s="186" t="str">
        <f t="shared" si="87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>
        <f>IF(SUMPRODUCT(--ISNUMBER(S38:JV38))&gt;0,AVERAGE(S38:JV38),"")</f>
        <v>1.0721961275</v>
      </c>
      <c r="S38" s="73"/>
      <c r="T38" s="73">
        <f t="shared" ref="T38:CE38" si="88">IF(ISNUMBER(T31),ABS(T37),"")</f>
        <v>1.4032903999999995</v>
      </c>
      <c r="U38" s="73">
        <f t="shared" si="88"/>
        <v>0.80735576000000009</v>
      </c>
      <c r="V38" s="73">
        <f t="shared" si="88"/>
        <v>1.1688437999999994</v>
      </c>
      <c r="W38" s="73">
        <f t="shared" si="88"/>
        <v>1.3169960000000369E-2</v>
      </c>
      <c r="X38" s="73" t="str">
        <f t="shared" si="88"/>
        <v/>
      </c>
      <c r="Y38" s="73" t="str">
        <f t="shared" si="88"/>
        <v/>
      </c>
      <c r="Z38" s="73" t="str">
        <f t="shared" si="88"/>
        <v/>
      </c>
      <c r="AA38" s="73" t="str">
        <f t="shared" si="88"/>
        <v/>
      </c>
      <c r="AB38" s="73" t="str">
        <f t="shared" si="88"/>
        <v/>
      </c>
      <c r="AC38" s="73" t="str">
        <f t="shared" si="88"/>
        <v/>
      </c>
      <c r="AD38" s="73" t="str">
        <f t="shared" si="88"/>
        <v/>
      </c>
      <c r="AE38" s="73" t="str">
        <f t="shared" si="88"/>
        <v/>
      </c>
      <c r="AF38" s="73" t="str">
        <f t="shared" si="88"/>
        <v/>
      </c>
      <c r="AG38" s="73" t="str">
        <f t="shared" si="88"/>
        <v/>
      </c>
      <c r="AH38" s="73" t="str">
        <f t="shared" si="88"/>
        <v/>
      </c>
      <c r="AI38" s="73" t="str">
        <f t="shared" si="88"/>
        <v/>
      </c>
      <c r="AJ38" s="73" t="str">
        <f t="shared" si="88"/>
        <v/>
      </c>
      <c r="AK38" s="73" t="str">
        <f t="shared" si="88"/>
        <v/>
      </c>
      <c r="AL38" s="73" t="str">
        <f t="shared" si="88"/>
        <v/>
      </c>
      <c r="AM38" s="73" t="str">
        <f t="shared" si="88"/>
        <v/>
      </c>
      <c r="AN38" s="73" t="str">
        <f t="shared" si="88"/>
        <v/>
      </c>
      <c r="AO38" s="73" t="str">
        <f t="shared" si="88"/>
        <v/>
      </c>
      <c r="AP38" s="73" t="str">
        <f t="shared" si="88"/>
        <v/>
      </c>
      <c r="AQ38" s="73" t="str">
        <f t="shared" si="88"/>
        <v/>
      </c>
      <c r="AR38" s="73" t="str">
        <f t="shared" si="88"/>
        <v/>
      </c>
      <c r="AS38" s="73" t="str">
        <f t="shared" si="88"/>
        <v/>
      </c>
      <c r="AT38" s="73" t="str">
        <f t="shared" si="88"/>
        <v/>
      </c>
      <c r="AU38" s="73" t="str">
        <f t="shared" si="88"/>
        <v/>
      </c>
      <c r="AV38" s="73" t="str">
        <f t="shared" si="88"/>
        <v/>
      </c>
      <c r="AW38" s="73" t="str">
        <f t="shared" si="88"/>
        <v/>
      </c>
      <c r="AX38" s="73" t="str">
        <f t="shared" si="88"/>
        <v/>
      </c>
      <c r="AY38" s="73" t="str">
        <f t="shared" si="88"/>
        <v/>
      </c>
      <c r="AZ38" s="73" t="str">
        <f t="shared" si="88"/>
        <v/>
      </c>
      <c r="BA38" s="73" t="str">
        <f t="shared" si="88"/>
        <v/>
      </c>
      <c r="BB38" s="73" t="str">
        <f t="shared" si="88"/>
        <v/>
      </c>
      <c r="BC38" s="73" t="str">
        <f t="shared" si="88"/>
        <v/>
      </c>
      <c r="BD38" s="73" t="str">
        <f t="shared" si="88"/>
        <v/>
      </c>
      <c r="BE38" s="73" t="str">
        <f t="shared" si="88"/>
        <v/>
      </c>
      <c r="BF38" s="73" t="str">
        <f t="shared" si="88"/>
        <v/>
      </c>
      <c r="BG38" s="73" t="str">
        <f t="shared" si="88"/>
        <v/>
      </c>
      <c r="BH38" s="73" t="str">
        <f t="shared" si="88"/>
        <v/>
      </c>
      <c r="BI38" s="73" t="str">
        <f t="shared" si="88"/>
        <v/>
      </c>
      <c r="BJ38" s="180" t="str">
        <f t="shared" si="88"/>
        <v/>
      </c>
      <c r="BK38" s="73"/>
      <c r="BL38" s="73">
        <f t="shared" si="88"/>
        <v>2.5639752400000013</v>
      </c>
      <c r="BM38" s="73">
        <f t="shared" si="88"/>
        <v>1.3861414799999983</v>
      </c>
      <c r="BN38" s="73">
        <f t="shared" si="88"/>
        <v>0.93096451999999896</v>
      </c>
      <c r="BO38" s="73">
        <f t="shared" si="88"/>
        <v>7.286511999999945E-2</v>
      </c>
      <c r="BP38" s="73" t="str">
        <f t="shared" si="88"/>
        <v/>
      </c>
      <c r="BQ38" s="73" t="str">
        <f t="shared" si="88"/>
        <v/>
      </c>
      <c r="BR38" s="73" t="str">
        <f t="shared" si="88"/>
        <v/>
      </c>
      <c r="BS38" s="73" t="str">
        <f t="shared" si="88"/>
        <v/>
      </c>
      <c r="BT38" s="73" t="str">
        <f t="shared" si="88"/>
        <v/>
      </c>
      <c r="BU38" s="73" t="str">
        <f t="shared" si="88"/>
        <v/>
      </c>
      <c r="BV38" s="73" t="str">
        <f t="shared" si="88"/>
        <v/>
      </c>
      <c r="BW38" s="73" t="str">
        <f t="shared" si="88"/>
        <v/>
      </c>
      <c r="BX38" s="73" t="str">
        <f t="shared" si="88"/>
        <v/>
      </c>
      <c r="BY38" s="73" t="str">
        <f t="shared" si="88"/>
        <v/>
      </c>
      <c r="BZ38" s="73" t="str">
        <f t="shared" si="88"/>
        <v/>
      </c>
      <c r="CA38" s="73" t="str">
        <f t="shared" si="88"/>
        <v/>
      </c>
      <c r="CB38" s="73" t="str">
        <f t="shared" si="88"/>
        <v/>
      </c>
      <c r="CC38" s="73" t="str">
        <f t="shared" si="88"/>
        <v/>
      </c>
      <c r="CD38" s="73" t="str">
        <f t="shared" si="88"/>
        <v/>
      </c>
      <c r="CE38" s="73" t="str">
        <f t="shared" si="88"/>
        <v/>
      </c>
      <c r="CF38" s="73" t="str">
        <f t="shared" ref="CF38:EQ38" si="89">IF(ISNUMBER(CF31),ABS(CF37),"")</f>
        <v/>
      </c>
      <c r="CG38" s="73" t="str">
        <f t="shared" si="89"/>
        <v/>
      </c>
      <c r="CH38" s="73" t="str">
        <f t="shared" si="89"/>
        <v/>
      </c>
      <c r="CI38" s="73" t="str">
        <f t="shared" si="89"/>
        <v/>
      </c>
      <c r="CJ38" s="73" t="str">
        <f t="shared" si="89"/>
        <v/>
      </c>
      <c r="CK38" s="73" t="str">
        <f t="shared" si="89"/>
        <v/>
      </c>
      <c r="CL38" s="73" t="str">
        <f t="shared" si="89"/>
        <v/>
      </c>
      <c r="CM38" s="73" t="str">
        <f t="shared" si="89"/>
        <v/>
      </c>
      <c r="CN38" s="73" t="str">
        <f t="shared" si="89"/>
        <v/>
      </c>
      <c r="CO38" s="73" t="str">
        <f t="shared" si="89"/>
        <v/>
      </c>
      <c r="CP38" s="73" t="str">
        <f t="shared" si="89"/>
        <v/>
      </c>
      <c r="CQ38" s="73" t="str">
        <f t="shared" si="89"/>
        <v/>
      </c>
      <c r="CR38" s="73" t="str">
        <f t="shared" si="89"/>
        <v/>
      </c>
      <c r="CS38" s="73" t="str">
        <f t="shared" si="89"/>
        <v/>
      </c>
      <c r="CT38" s="73" t="str">
        <f t="shared" si="89"/>
        <v/>
      </c>
      <c r="CU38" s="73" t="str">
        <f t="shared" si="89"/>
        <v/>
      </c>
      <c r="CV38" s="73" t="str">
        <f t="shared" si="89"/>
        <v/>
      </c>
      <c r="CW38" s="73" t="str">
        <f t="shared" si="89"/>
        <v/>
      </c>
      <c r="CX38" s="73" t="str">
        <f t="shared" si="89"/>
        <v/>
      </c>
      <c r="CY38" s="73" t="str">
        <f t="shared" si="89"/>
        <v/>
      </c>
      <c r="CZ38" s="73" t="str">
        <f t="shared" si="89"/>
        <v/>
      </c>
      <c r="DA38" s="73" t="str">
        <f t="shared" si="89"/>
        <v/>
      </c>
      <c r="DB38" s="180" t="str">
        <f t="shared" si="89"/>
        <v/>
      </c>
      <c r="DC38" s="73"/>
      <c r="DD38" s="73">
        <f t="shared" si="89"/>
        <v>1.4733609600000026</v>
      </c>
      <c r="DE38" s="73">
        <f t="shared" si="89"/>
        <v>1.2436200000000017</v>
      </c>
      <c r="DF38" s="73">
        <f t="shared" si="89"/>
        <v>1.0054147600000016</v>
      </c>
      <c r="DG38" s="73">
        <f t="shared" si="89"/>
        <v>1.1628611600000003</v>
      </c>
      <c r="DH38" s="73" t="str">
        <f t="shared" si="89"/>
        <v/>
      </c>
      <c r="DI38" s="73" t="str">
        <f t="shared" si="89"/>
        <v/>
      </c>
      <c r="DJ38" s="73" t="str">
        <f t="shared" si="89"/>
        <v/>
      </c>
      <c r="DK38" s="73" t="str">
        <f t="shared" si="89"/>
        <v/>
      </c>
      <c r="DL38" s="73" t="str">
        <f t="shared" si="89"/>
        <v/>
      </c>
      <c r="DM38" s="73" t="str">
        <f t="shared" si="89"/>
        <v/>
      </c>
      <c r="DN38" s="73" t="str">
        <f t="shared" si="89"/>
        <v/>
      </c>
      <c r="DO38" s="73" t="str">
        <f t="shared" si="89"/>
        <v/>
      </c>
      <c r="DP38" s="73" t="str">
        <f t="shared" si="89"/>
        <v/>
      </c>
      <c r="DQ38" s="73" t="str">
        <f t="shared" si="89"/>
        <v/>
      </c>
      <c r="DR38" s="73" t="str">
        <f t="shared" si="89"/>
        <v/>
      </c>
      <c r="DS38" s="73" t="str">
        <f t="shared" si="89"/>
        <v/>
      </c>
      <c r="DT38" s="73" t="str">
        <f t="shared" si="89"/>
        <v/>
      </c>
      <c r="DU38" s="73" t="str">
        <f t="shared" si="89"/>
        <v/>
      </c>
      <c r="DV38" s="73" t="str">
        <f t="shared" si="89"/>
        <v/>
      </c>
      <c r="DW38" s="73" t="str">
        <f t="shared" si="89"/>
        <v/>
      </c>
      <c r="DX38" s="73" t="str">
        <f t="shared" si="89"/>
        <v/>
      </c>
      <c r="DY38" s="73" t="str">
        <f t="shared" si="89"/>
        <v/>
      </c>
      <c r="DZ38" s="73" t="str">
        <f t="shared" si="89"/>
        <v/>
      </c>
      <c r="EA38" s="73" t="str">
        <f t="shared" si="89"/>
        <v/>
      </c>
      <c r="EB38" s="73" t="str">
        <f t="shared" si="89"/>
        <v/>
      </c>
      <c r="EC38" s="73" t="str">
        <f t="shared" si="89"/>
        <v/>
      </c>
      <c r="ED38" s="73" t="str">
        <f t="shared" si="89"/>
        <v/>
      </c>
      <c r="EE38" s="73" t="str">
        <f t="shared" si="89"/>
        <v/>
      </c>
      <c r="EF38" s="73" t="str">
        <f t="shared" si="89"/>
        <v/>
      </c>
      <c r="EG38" s="73" t="str">
        <f t="shared" si="89"/>
        <v/>
      </c>
      <c r="EH38" s="73" t="str">
        <f t="shared" si="89"/>
        <v/>
      </c>
      <c r="EI38" s="73" t="str">
        <f t="shared" si="89"/>
        <v/>
      </c>
      <c r="EJ38" s="73" t="str">
        <f t="shared" si="89"/>
        <v/>
      </c>
      <c r="EK38" s="73" t="str">
        <f t="shared" si="89"/>
        <v/>
      </c>
      <c r="EL38" s="73" t="str">
        <f t="shared" si="89"/>
        <v/>
      </c>
      <c r="EM38" s="73" t="str">
        <f t="shared" si="89"/>
        <v/>
      </c>
      <c r="EN38" s="73" t="str">
        <f t="shared" si="89"/>
        <v/>
      </c>
      <c r="EO38" s="73" t="str">
        <f t="shared" si="89"/>
        <v/>
      </c>
      <c r="EP38" s="73" t="str">
        <f t="shared" si="89"/>
        <v/>
      </c>
      <c r="EQ38" s="73" t="str">
        <f t="shared" si="89"/>
        <v/>
      </c>
      <c r="ER38" s="73" t="str">
        <f t="shared" ref="ER38:HC38" si="90">IF(ISNUMBER(ER31),ABS(ER37),"")</f>
        <v/>
      </c>
      <c r="ES38" s="73" t="str">
        <f t="shared" si="90"/>
        <v/>
      </c>
      <c r="ET38" s="180" t="str">
        <f t="shared" si="90"/>
        <v/>
      </c>
      <c r="EU38" s="73"/>
      <c r="EV38" s="73">
        <f t="shared" si="90"/>
        <v>3.0695783600000013</v>
      </c>
      <c r="EW38" s="73">
        <f t="shared" si="90"/>
        <v>0.5560247599999979</v>
      </c>
      <c r="EX38" s="73">
        <f t="shared" si="90"/>
        <v>9.5840959999998532E-2</v>
      </c>
      <c r="EY38" s="73">
        <f t="shared" si="90"/>
        <v>0.2018308000000002</v>
      </c>
      <c r="EZ38" s="73" t="str">
        <f t="shared" si="90"/>
        <v/>
      </c>
      <c r="FA38" s="73" t="str">
        <f t="shared" si="90"/>
        <v/>
      </c>
      <c r="FB38" s="73" t="str">
        <f t="shared" si="90"/>
        <v/>
      </c>
      <c r="FC38" s="73" t="str">
        <f t="shared" si="90"/>
        <v/>
      </c>
      <c r="FD38" s="73" t="str">
        <f t="shared" si="90"/>
        <v/>
      </c>
      <c r="FE38" s="73" t="str">
        <f t="shared" si="90"/>
        <v/>
      </c>
      <c r="FF38" s="73" t="str">
        <f t="shared" si="90"/>
        <v/>
      </c>
      <c r="FG38" s="73" t="str">
        <f t="shared" si="90"/>
        <v/>
      </c>
      <c r="FH38" s="73" t="str">
        <f t="shared" si="90"/>
        <v/>
      </c>
      <c r="FI38" s="73" t="str">
        <f t="shared" si="90"/>
        <v/>
      </c>
      <c r="FJ38" s="73" t="str">
        <f t="shared" si="90"/>
        <v/>
      </c>
      <c r="FK38" s="73" t="str">
        <f t="shared" si="90"/>
        <v/>
      </c>
      <c r="FL38" s="73" t="str">
        <f t="shared" si="90"/>
        <v/>
      </c>
      <c r="FM38" s="73" t="str">
        <f t="shared" si="90"/>
        <v/>
      </c>
      <c r="FN38" s="73" t="str">
        <f t="shared" si="90"/>
        <v/>
      </c>
      <c r="FO38" s="73" t="str">
        <f t="shared" si="90"/>
        <v/>
      </c>
      <c r="FP38" s="73" t="str">
        <f t="shared" si="90"/>
        <v/>
      </c>
      <c r="FQ38" s="73" t="str">
        <f t="shared" si="90"/>
        <v/>
      </c>
      <c r="FR38" s="73" t="str">
        <f t="shared" si="90"/>
        <v/>
      </c>
      <c r="FS38" s="73" t="str">
        <f t="shared" si="90"/>
        <v/>
      </c>
      <c r="FT38" s="73" t="str">
        <f t="shared" si="90"/>
        <v/>
      </c>
      <c r="FU38" s="73" t="str">
        <f t="shared" si="90"/>
        <v/>
      </c>
      <c r="FV38" s="73" t="str">
        <f t="shared" si="90"/>
        <v/>
      </c>
      <c r="FW38" s="73" t="str">
        <f t="shared" si="90"/>
        <v/>
      </c>
      <c r="FX38" s="73" t="str">
        <f t="shared" si="90"/>
        <v/>
      </c>
      <c r="FY38" s="73" t="str">
        <f t="shared" si="90"/>
        <v/>
      </c>
      <c r="FZ38" s="73" t="str">
        <f t="shared" si="90"/>
        <v/>
      </c>
      <c r="GA38" s="73" t="str">
        <f t="shared" si="90"/>
        <v/>
      </c>
      <c r="GB38" s="73" t="str">
        <f t="shared" si="90"/>
        <v/>
      </c>
      <c r="GC38" s="73" t="str">
        <f t="shared" si="90"/>
        <v/>
      </c>
      <c r="GD38" s="73" t="str">
        <f t="shared" si="90"/>
        <v/>
      </c>
      <c r="GE38" s="73" t="str">
        <f t="shared" si="90"/>
        <v/>
      </c>
      <c r="GF38" s="73" t="str">
        <f t="shared" si="90"/>
        <v/>
      </c>
      <c r="GG38" s="73" t="str">
        <f t="shared" si="90"/>
        <v/>
      </c>
      <c r="GH38" s="73" t="str">
        <f t="shared" si="90"/>
        <v/>
      </c>
      <c r="GI38" s="73" t="str">
        <f t="shared" si="90"/>
        <v/>
      </c>
      <c r="GJ38" s="73" t="str">
        <f t="shared" si="90"/>
        <v/>
      </c>
      <c r="GK38" s="73" t="str">
        <f t="shared" si="90"/>
        <v/>
      </c>
      <c r="GL38" s="180" t="str">
        <f t="shared" si="90"/>
        <v/>
      </c>
      <c r="GM38" s="73"/>
      <c r="GN38" s="73" t="str">
        <f t="shared" si="90"/>
        <v/>
      </c>
      <c r="GO38" s="73" t="str">
        <f t="shared" si="90"/>
        <v/>
      </c>
      <c r="GP38" s="73" t="str">
        <f t="shared" si="90"/>
        <v/>
      </c>
      <c r="GQ38" s="73" t="str">
        <f t="shared" si="90"/>
        <v/>
      </c>
      <c r="GR38" s="73" t="str">
        <f t="shared" si="90"/>
        <v/>
      </c>
      <c r="GS38" s="73" t="str">
        <f t="shared" si="90"/>
        <v/>
      </c>
      <c r="GT38" s="73" t="str">
        <f t="shared" si="90"/>
        <v/>
      </c>
      <c r="GU38" s="73" t="str">
        <f t="shared" si="90"/>
        <v/>
      </c>
      <c r="GV38" s="73" t="str">
        <f t="shared" si="90"/>
        <v/>
      </c>
      <c r="GW38" s="73" t="str">
        <f t="shared" si="90"/>
        <v/>
      </c>
      <c r="GX38" s="73" t="str">
        <f t="shared" si="90"/>
        <v/>
      </c>
      <c r="GY38" s="73" t="str">
        <f t="shared" si="90"/>
        <v/>
      </c>
      <c r="GZ38" s="73" t="str">
        <f t="shared" si="90"/>
        <v/>
      </c>
      <c r="HA38" s="73" t="str">
        <f t="shared" si="90"/>
        <v/>
      </c>
      <c r="HB38" s="73" t="str">
        <f t="shared" si="90"/>
        <v/>
      </c>
      <c r="HC38" s="73" t="str">
        <f t="shared" si="90"/>
        <v/>
      </c>
      <c r="HD38" s="73" t="str">
        <f t="shared" ref="HD38:JO38" si="91">IF(ISNUMBER(HD31),ABS(HD37),"")</f>
        <v/>
      </c>
      <c r="HE38" s="73" t="str">
        <f t="shared" si="91"/>
        <v/>
      </c>
      <c r="HF38" s="73" t="str">
        <f t="shared" si="91"/>
        <v/>
      </c>
      <c r="HG38" s="73" t="str">
        <f t="shared" si="91"/>
        <v/>
      </c>
      <c r="HH38" s="73" t="str">
        <f t="shared" si="91"/>
        <v/>
      </c>
      <c r="HI38" s="73" t="str">
        <f t="shared" si="91"/>
        <v/>
      </c>
      <c r="HJ38" s="73" t="str">
        <f t="shared" si="91"/>
        <v/>
      </c>
      <c r="HK38" s="73" t="str">
        <f t="shared" si="91"/>
        <v/>
      </c>
      <c r="HL38" s="73" t="str">
        <f t="shared" si="91"/>
        <v/>
      </c>
      <c r="HM38" s="73" t="str">
        <f t="shared" si="91"/>
        <v/>
      </c>
      <c r="HN38" s="73" t="str">
        <f t="shared" si="91"/>
        <v/>
      </c>
      <c r="HO38" s="73" t="str">
        <f t="shared" si="91"/>
        <v/>
      </c>
      <c r="HP38" s="73" t="str">
        <f t="shared" si="91"/>
        <v/>
      </c>
      <c r="HQ38" s="73" t="str">
        <f t="shared" si="91"/>
        <v/>
      </c>
      <c r="HR38" s="73" t="str">
        <f t="shared" si="91"/>
        <v/>
      </c>
      <c r="HS38" s="73" t="str">
        <f t="shared" si="91"/>
        <v/>
      </c>
      <c r="HT38" s="73" t="str">
        <f t="shared" si="91"/>
        <v/>
      </c>
      <c r="HU38" s="73" t="str">
        <f t="shared" si="91"/>
        <v/>
      </c>
      <c r="HV38" s="73" t="str">
        <f t="shared" si="91"/>
        <v/>
      </c>
      <c r="HW38" s="73" t="str">
        <f t="shared" si="91"/>
        <v/>
      </c>
      <c r="HX38" s="73" t="str">
        <f t="shared" si="91"/>
        <v/>
      </c>
      <c r="HY38" s="73" t="str">
        <f t="shared" si="91"/>
        <v/>
      </c>
      <c r="HZ38" s="73" t="str">
        <f t="shared" si="91"/>
        <v/>
      </c>
      <c r="IA38" s="73" t="str">
        <f t="shared" si="91"/>
        <v/>
      </c>
      <c r="IB38" s="73" t="str">
        <f t="shared" si="91"/>
        <v/>
      </c>
      <c r="IC38" s="73" t="str">
        <f t="shared" si="91"/>
        <v/>
      </c>
      <c r="ID38" s="180" t="str">
        <f t="shared" si="91"/>
        <v/>
      </c>
      <c r="IE38" s="73"/>
      <c r="IF38" s="73" t="str">
        <f t="shared" si="91"/>
        <v/>
      </c>
      <c r="IG38" s="73" t="str">
        <f t="shared" si="91"/>
        <v/>
      </c>
      <c r="IH38" s="73" t="str">
        <f t="shared" si="91"/>
        <v/>
      </c>
      <c r="II38" s="73" t="str">
        <f t="shared" si="91"/>
        <v/>
      </c>
      <c r="IJ38" s="73" t="str">
        <f t="shared" si="91"/>
        <v/>
      </c>
      <c r="IK38" s="73" t="str">
        <f t="shared" si="91"/>
        <v/>
      </c>
      <c r="IL38" s="73" t="str">
        <f t="shared" si="91"/>
        <v/>
      </c>
      <c r="IM38" s="73" t="str">
        <f t="shared" si="91"/>
        <v/>
      </c>
      <c r="IN38" s="73" t="str">
        <f t="shared" si="91"/>
        <v/>
      </c>
      <c r="IO38" s="73" t="str">
        <f t="shared" si="91"/>
        <v/>
      </c>
      <c r="IP38" s="73" t="str">
        <f t="shared" si="91"/>
        <v/>
      </c>
      <c r="IQ38" s="73" t="str">
        <f t="shared" si="91"/>
        <v/>
      </c>
      <c r="IR38" s="73" t="str">
        <f t="shared" si="91"/>
        <v/>
      </c>
      <c r="IS38" s="73" t="str">
        <f t="shared" si="91"/>
        <v/>
      </c>
      <c r="IT38" s="73" t="str">
        <f t="shared" si="91"/>
        <v/>
      </c>
      <c r="IU38" s="73" t="str">
        <f t="shared" si="91"/>
        <v/>
      </c>
      <c r="IV38" s="73" t="str">
        <f t="shared" si="91"/>
        <v/>
      </c>
      <c r="IW38" s="73" t="str">
        <f t="shared" si="91"/>
        <v/>
      </c>
      <c r="IX38" s="73" t="str">
        <f t="shared" si="91"/>
        <v/>
      </c>
      <c r="IY38" s="73" t="str">
        <f t="shared" si="91"/>
        <v/>
      </c>
      <c r="IZ38" s="73" t="str">
        <f t="shared" si="91"/>
        <v/>
      </c>
      <c r="JA38" s="73" t="str">
        <f t="shared" si="91"/>
        <v/>
      </c>
      <c r="JB38" s="73" t="str">
        <f t="shared" si="91"/>
        <v/>
      </c>
      <c r="JC38" s="73" t="str">
        <f t="shared" si="91"/>
        <v/>
      </c>
      <c r="JD38" s="73" t="str">
        <f t="shared" si="91"/>
        <v/>
      </c>
      <c r="JE38" s="73" t="str">
        <f t="shared" si="91"/>
        <v/>
      </c>
      <c r="JF38" s="73" t="str">
        <f t="shared" si="91"/>
        <v/>
      </c>
      <c r="JG38" s="73" t="str">
        <f t="shared" si="91"/>
        <v/>
      </c>
      <c r="JH38" s="73" t="str">
        <f t="shared" si="91"/>
        <v/>
      </c>
      <c r="JI38" s="73" t="str">
        <f t="shared" si="91"/>
        <v/>
      </c>
      <c r="JJ38" s="73" t="str">
        <f t="shared" si="91"/>
        <v/>
      </c>
      <c r="JK38" s="73" t="str">
        <f t="shared" si="91"/>
        <v/>
      </c>
      <c r="JL38" s="73" t="str">
        <f t="shared" si="91"/>
        <v/>
      </c>
      <c r="JM38" s="73" t="str">
        <f t="shared" si="91"/>
        <v/>
      </c>
      <c r="JN38" s="73" t="str">
        <f t="shared" si="91"/>
        <v/>
      </c>
      <c r="JO38" s="73" t="str">
        <f t="shared" si="91"/>
        <v/>
      </c>
      <c r="JP38" s="73" t="str">
        <f t="shared" ref="JP38:JV38" si="92">IF(ISNUMBER(JP31),ABS(JP37),"")</f>
        <v/>
      </c>
      <c r="JQ38" s="73" t="str">
        <f t="shared" si="92"/>
        <v/>
      </c>
      <c r="JR38" s="73" t="str">
        <f t="shared" si="92"/>
        <v/>
      </c>
      <c r="JS38" s="73" t="str">
        <f t="shared" si="92"/>
        <v/>
      </c>
      <c r="JT38" s="73" t="str">
        <f t="shared" si="92"/>
        <v/>
      </c>
      <c r="JU38" s="73" t="str">
        <f t="shared" si="92"/>
        <v/>
      </c>
      <c r="JV38" s="180" t="str">
        <f t="shared" si="92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/>
      <c r="T39" s="75">
        <f t="shared" ref="T39:CE39" si="93">IF(ISNUMBER(T31),T31-($C$38*T30+$D$38),"")</f>
        <v>1.6115999999999993</v>
      </c>
      <c r="U39" s="75">
        <f t="shared" si="93"/>
        <v>1.324304999999999</v>
      </c>
      <c r="V39" s="75">
        <f t="shared" si="93"/>
        <v>-0.40573750000000075</v>
      </c>
      <c r="W39" s="75">
        <f t="shared" si="93"/>
        <v>-0.55946750000000067</v>
      </c>
      <c r="X39" s="75" t="str">
        <f t="shared" si="93"/>
        <v/>
      </c>
      <c r="Y39" s="75" t="str">
        <f t="shared" si="93"/>
        <v/>
      </c>
      <c r="Z39" s="75" t="str">
        <f t="shared" si="93"/>
        <v/>
      </c>
      <c r="AA39" s="75" t="str">
        <f t="shared" si="93"/>
        <v/>
      </c>
      <c r="AB39" s="75" t="str">
        <f t="shared" si="93"/>
        <v/>
      </c>
      <c r="AC39" s="75" t="str">
        <f t="shared" si="93"/>
        <v/>
      </c>
      <c r="AD39" s="75" t="str">
        <f t="shared" si="93"/>
        <v/>
      </c>
      <c r="AE39" s="75" t="str">
        <f t="shared" si="93"/>
        <v/>
      </c>
      <c r="AF39" s="75" t="str">
        <f t="shared" si="93"/>
        <v/>
      </c>
      <c r="AG39" s="75" t="str">
        <f t="shared" si="93"/>
        <v/>
      </c>
      <c r="AH39" s="75" t="str">
        <f t="shared" si="93"/>
        <v/>
      </c>
      <c r="AI39" s="75" t="str">
        <f t="shared" si="93"/>
        <v/>
      </c>
      <c r="AJ39" s="75" t="str">
        <f t="shared" si="93"/>
        <v/>
      </c>
      <c r="AK39" s="75" t="str">
        <f t="shared" si="93"/>
        <v/>
      </c>
      <c r="AL39" s="75" t="str">
        <f t="shared" si="93"/>
        <v/>
      </c>
      <c r="AM39" s="75" t="str">
        <f t="shared" si="93"/>
        <v/>
      </c>
      <c r="AN39" s="75" t="str">
        <f t="shared" si="93"/>
        <v/>
      </c>
      <c r="AO39" s="75" t="str">
        <f t="shared" si="93"/>
        <v/>
      </c>
      <c r="AP39" s="75" t="str">
        <f t="shared" si="93"/>
        <v/>
      </c>
      <c r="AQ39" s="75" t="str">
        <f t="shared" si="93"/>
        <v/>
      </c>
      <c r="AR39" s="75" t="str">
        <f t="shared" si="93"/>
        <v/>
      </c>
      <c r="AS39" s="75" t="str">
        <f t="shared" si="93"/>
        <v/>
      </c>
      <c r="AT39" s="75" t="str">
        <f t="shared" si="93"/>
        <v/>
      </c>
      <c r="AU39" s="75" t="str">
        <f t="shared" si="93"/>
        <v/>
      </c>
      <c r="AV39" s="75" t="str">
        <f t="shared" si="93"/>
        <v/>
      </c>
      <c r="AW39" s="75" t="str">
        <f t="shared" si="93"/>
        <v/>
      </c>
      <c r="AX39" s="75" t="str">
        <f t="shared" si="93"/>
        <v/>
      </c>
      <c r="AY39" s="75" t="str">
        <f t="shared" si="93"/>
        <v/>
      </c>
      <c r="AZ39" s="75" t="str">
        <f t="shared" si="93"/>
        <v/>
      </c>
      <c r="BA39" s="75" t="str">
        <f t="shared" si="93"/>
        <v/>
      </c>
      <c r="BB39" s="75" t="str">
        <f t="shared" si="93"/>
        <v/>
      </c>
      <c r="BC39" s="75" t="str">
        <f t="shared" si="93"/>
        <v/>
      </c>
      <c r="BD39" s="75" t="str">
        <f t="shared" si="93"/>
        <v/>
      </c>
      <c r="BE39" s="75" t="str">
        <f t="shared" si="93"/>
        <v/>
      </c>
      <c r="BF39" s="75" t="str">
        <f t="shared" si="93"/>
        <v/>
      </c>
      <c r="BG39" s="75" t="str">
        <f t="shared" si="93"/>
        <v/>
      </c>
      <c r="BH39" s="75" t="str">
        <f t="shared" si="93"/>
        <v/>
      </c>
      <c r="BI39" s="75" t="str">
        <f t="shared" si="93"/>
        <v/>
      </c>
      <c r="BJ39" s="181" t="str">
        <f t="shared" si="93"/>
        <v/>
      </c>
      <c r="BK39" s="75"/>
      <c r="BL39" s="75">
        <f t="shared" si="93"/>
        <v>1.652057499999998</v>
      </c>
      <c r="BM39" s="75">
        <f t="shared" si="93"/>
        <v>0.61712749999999961</v>
      </c>
      <c r="BN39" s="75">
        <f t="shared" si="93"/>
        <v>-0.31070250000000055</v>
      </c>
      <c r="BO39" s="75">
        <f t="shared" si="93"/>
        <v>-0.75134000000000079</v>
      </c>
      <c r="BP39" s="75" t="str">
        <f t="shared" si="93"/>
        <v/>
      </c>
      <c r="BQ39" s="75" t="str">
        <f t="shared" si="93"/>
        <v/>
      </c>
      <c r="BR39" s="75" t="str">
        <f t="shared" si="93"/>
        <v/>
      </c>
      <c r="BS39" s="75" t="str">
        <f t="shared" si="93"/>
        <v/>
      </c>
      <c r="BT39" s="75" t="str">
        <f t="shared" si="93"/>
        <v/>
      </c>
      <c r="BU39" s="75" t="str">
        <f t="shared" si="93"/>
        <v/>
      </c>
      <c r="BV39" s="75" t="str">
        <f t="shared" si="93"/>
        <v/>
      </c>
      <c r="BW39" s="75" t="str">
        <f t="shared" si="93"/>
        <v/>
      </c>
      <c r="BX39" s="75" t="str">
        <f t="shared" si="93"/>
        <v/>
      </c>
      <c r="BY39" s="75" t="str">
        <f t="shared" si="93"/>
        <v/>
      </c>
      <c r="BZ39" s="75" t="str">
        <f t="shared" si="93"/>
        <v/>
      </c>
      <c r="CA39" s="75" t="str">
        <f t="shared" si="93"/>
        <v/>
      </c>
      <c r="CB39" s="75" t="str">
        <f t="shared" si="93"/>
        <v/>
      </c>
      <c r="CC39" s="75" t="str">
        <f t="shared" si="93"/>
        <v/>
      </c>
      <c r="CD39" s="75" t="str">
        <f t="shared" si="93"/>
        <v/>
      </c>
      <c r="CE39" s="75" t="str">
        <f t="shared" si="93"/>
        <v/>
      </c>
      <c r="CF39" s="75" t="str">
        <f t="shared" ref="CF39:EQ39" si="94">IF(ISNUMBER(CF31),CF31-($C$38*CF30+$D$38),"")</f>
        <v/>
      </c>
      <c r="CG39" s="75" t="str">
        <f t="shared" si="94"/>
        <v/>
      </c>
      <c r="CH39" s="75" t="str">
        <f t="shared" si="94"/>
        <v/>
      </c>
      <c r="CI39" s="75" t="str">
        <f t="shared" si="94"/>
        <v/>
      </c>
      <c r="CJ39" s="75" t="str">
        <f t="shared" si="94"/>
        <v/>
      </c>
      <c r="CK39" s="75" t="str">
        <f t="shared" si="94"/>
        <v/>
      </c>
      <c r="CL39" s="75" t="str">
        <f t="shared" si="94"/>
        <v/>
      </c>
      <c r="CM39" s="75" t="str">
        <f t="shared" si="94"/>
        <v/>
      </c>
      <c r="CN39" s="75" t="str">
        <f t="shared" si="94"/>
        <v/>
      </c>
      <c r="CO39" s="75" t="str">
        <f t="shared" si="94"/>
        <v/>
      </c>
      <c r="CP39" s="75" t="str">
        <f t="shared" si="94"/>
        <v/>
      </c>
      <c r="CQ39" s="75" t="str">
        <f t="shared" si="94"/>
        <v/>
      </c>
      <c r="CR39" s="75" t="str">
        <f t="shared" si="94"/>
        <v/>
      </c>
      <c r="CS39" s="75" t="str">
        <f t="shared" si="94"/>
        <v/>
      </c>
      <c r="CT39" s="75" t="str">
        <f t="shared" si="94"/>
        <v/>
      </c>
      <c r="CU39" s="75" t="str">
        <f t="shared" si="94"/>
        <v/>
      </c>
      <c r="CV39" s="75" t="str">
        <f t="shared" si="94"/>
        <v/>
      </c>
      <c r="CW39" s="75" t="str">
        <f t="shared" si="94"/>
        <v/>
      </c>
      <c r="CX39" s="75" t="str">
        <f t="shared" si="94"/>
        <v/>
      </c>
      <c r="CY39" s="75" t="str">
        <f t="shared" si="94"/>
        <v/>
      </c>
      <c r="CZ39" s="75" t="str">
        <f t="shared" si="94"/>
        <v/>
      </c>
      <c r="DA39" s="75" t="str">
        <f t="shared" si="94"/>
        <v/>
      </c>
      <c r="DB39" s="181" t="str">
        <f t="shared" si="94"/>
        <v/>
      </c>
      <c r="DC39" s="75"/>
      <c r="DD39" s="75">
        <f t="shared" si="94"/>
        <v>5.1147200000000002</v>
      </c>
      <c r="DE39" s="75">
        <f t="shared" si="94"/>
        <v>3.5190500000000018</v>
      </c>
      <c r="DF39" s="75">
        <f t="shared" si="94"/>
        <v>1.8705825000000003</v>
      </c>
      <c r="DG39" s="75">
        <f t="shared" si="94"/>
        <v>0.72513249999999907</v>
      </c>
      <c r="DH39" s="75" t="str">
        <f t="shared" si="94"/>
        <v/>
      </c>
      <c r="DI39" s="75" t="str">
        <f t="shared" si="94"/>
        <v/>
      </c>
      <c r="DJ39" s="75" t="str">
        <f t="shared" si="94"/>
        <v/>
      </c>
      <c r="DK39" s="75" t="str">
        <f t="shared" si="94"/>
        <v/>
      </c>
      <c r="DL39" s="75" t="str">
        <f t="shared" si="94"/>
        <v/>
      </c>
      <c r="DM39" s="75" t="str">
        <f t="shared" si="94"/>
        <v/>
      </c>
      <c r="DN39" s="75" t="str">
        <f t="shared" si="94"/>
        <v/>
      </c>
      <c r="DO39" s="75" t="str">
        <f t="shared" si="94"/>
        <v/>
      </c>
      <c r="DP39" s="75" t="str">
        <f t="shared" si="94"/>
        <v/>
      </c>
      <c r="DQ39" s="75" t="str">
        <f t="shared" si="94"/>
        <v/>
      </c>
      <c r="DR39" s="75" t="str">
        <f t="shared" si="94"/>
        <v/>
      </c>
      <c r="DS39" s="75" t="str">
        <f t="shared" si="94"/>
        <v/>
      </c>
      <c r="DT39" s="75" t="str">
        <f t="shared" si="94"/>
        <v/>
      </c>
      <c r="DU39" s="75" t="str">
        <f t="shared" si="94"/>
        <v/>
      </c>
      <c r="DV39" s="75" t="str">
        <f t="shared" si="94"/>
        <v/>
      </c>
      <c r="DW39" s="75" t="str">
        <f t="shared" si="94"/>
        <v/>
      </c>
      <c r="DX39" s="75" t="str">
        <f t="shared" si="94"/>
        <v/>
      </c>
      <c r="DY39" s="75" t="str">
        <f t="shared" si="94"/>
        <v/>
      </c>
      <c r="DZ39" s="75" t="str">
        <f t="shared" si="94"/>
        <v/>
      </c>
      <c r="EA39" s="75" t="str">
        <f t="shared" si="94"/>
        <v/>
      </c>
      <c r="EB39" s="75" t="str">
        <f t="shared" si="94"/>
        <v/>
      </c>
      <c r="EC39" s="75" t="str">
        <f t="shared" si="94"/>
        <v/>
      </c>
      <c r="ED39" s="75" t="str">
        <f t="shared" si="94"/>
        <v/>
      </c>
      <c r="EE39" s="75" t="str">
        <f t="shared" si="94"/>
        <v/>
      </c>
      <c r="EF39" s="75" t="str">
        <f t="shared" si="94"/>
        <v/>
      </c>
      <c r="EG39" s="75" t="str">
        <f t="shared" si="94"/>
        <v/>
      </c>
      <c r="EH39" s="75" t="str">
        <f t="shared" si="94"/>
        <v/>
      </c>
      <c r="EI39" s="75" t="str">
        <f t="shared" si="94"/>
        <v/>
      </c>
      <c r="EJ39" s="75" t="str">
        <f t="shared" si="94"/>
        <v/>
      </c>
      <c r="EK39" s="75" t="str">
        <f t="shared" si="94"/>
        <v/>
      </c>
      <c r="EL39" s="75" t="str">
        <f t="shared" si="94"/>
        <v/>
      </c>
      <c r="EM39" s="75" t="str">
        <f t="shared" si="94"/>
        <v/>
      </c>
      <c r="EN39" s="75" t="str">
        <f t="shared" si="94"/>
        <v/>
      </c>
      <c r="EO39" s="75" t="str">
        <f t="shared" si="94"/>
        <v/>
      </c>
      <c r="EP39" s="75" t="str">
        <f t="shared" si="94"/>
        <v/>
      </c>
      <c r="EQ39" s="75" t="str">
        <f t="shared" si="94"/>
        <v/>
      </c>
      <c r="ER39" s="75" t="str">
        <f t="shared" ref="ER39:HC39" si="95">IF(ISNUMBER(ER31),ER31-($C$38*ER30+$D$38),"")</f>
        <v/>
      </c>
      <c r="ES39" s="75" t="str">
        <f t="shared" si="95"/>
        <v/>
      </c>
      <c r="ET39" s="181" t="str">
        <f t="shared" si="95"/>
        <v/>
      </c>
      <c r="EU39" s="75"/>
      <c r="EV39" s="75">
        <f t="shared" si="95"/>
        <v>6.6991074999999984</v>
      </c>
      <c r="EW39" s="75">
        <f t="shared" si="95"/>
        <v>2.2904574999999987</v>
      </c>
      <c r="EX39" s="75">
        <f t="shared" si="95"/>
        <v>0.2595300000000007</v>
      </c>
      <c r="EY39" s="75">
        <f t="shared" si="95"/>
        <v>-0.9728750000000006</v>
      </c>
      <c r="EZ39" s="75" t="str">
        <f t="shared" si="95"/>
        <v/>
      </c>
      <c r="FA39" s="75" t="str">
        <f t="shared" si="95"/>
        <v/>
      </c>
      <c r="FB39" s="75" t="str">
        <f t="shared" si="95"/>
        <v/>
      </c>
      <c r="FC39" s="75" t="str">
        <f t="shared" si="95"/>
        <v/>
      </c>
      <c r="FD39" s="75" t="str">
        <f t="shared" si="95"/>
        <v/>
      </c>
      <c r="FE39" s="75" t="str">
        <f t="shared" si="95"/>
        <v/>
      </c>
      <c r="FF39" s="75" t="str">
        <f t="shared" si="95"/>
        <v/>
      </c>
      <c r="FG39" s="75" t="str">
        <f t="shared" si="95"/>
        <v/>
      </c>
      <c r="FH39" s="75" t="str">
        <f t="shared" si="95"/>
        <v/>
      </c>
      <c r="FI39" s="75" t="str">
        <f t="shared" si="95"/>
        <v/>
      </c>
      <c r="FJ39" s="75" t="str">
        <f t="shared" si="95"/>
        <v/>
      </c>
      <c r="FK39" s="75" t="str">
        <f t="shared" si="95"/>
        <v/>
      </c>
      <c r="FL39" s="75" t="str">
        <f t="shared" si="95"/>
        <v/>
      </c>
      <c r="FM39" s="75" t="str">
        <f t="shared" si="95"/>
        <v/>
      </c>
      <c r="FN39" s="75" t="str">
        <f t="shared" si="95"/>
        <v/>
      </c>
      <c r="FO39" s="75" t="str">
        <f t="shared" si="95"/>
        <v/>
      </c>
      <c r="FP39" s="75" t="str">
        <f t="shared" si="95"/>
        <v/>
      </c>
      <c r="FQ39" s="75" t="str">
        <f t="shared" si="95"/>
        <v/>
      </c>
      <c r="FR39" s="75" t="str">
        <f t="shared" si="95"/>
        <v/>
      </c>
      <c r="FS39" s="75" t="str">
        <f t="shared" si="95"/>
        <v/>
      </c>
      <c r="FT39" s="75" t="str">
        <f t="shared" si="95"/>
        <v/>
      </c>
      <c r="FU39" s="75" t="str">
        <f t="shared" si="95"/>
        <v/>
      </c>
      <c r="FV39" s="75" t="str">
        <f t="shared" si="95"/>
        <v/>
      </c>
      <c r="FW39" s="75" t="str">
        <f t="shared" si="95"/>
        <v/>
      </c>
      <c r="FX39" s="75" t="str">
        <f t="shared" si="95"/>
        <v/>
      </c>
      <c r="FY39" s="75" t="str">
        <f t="shared" si="95"/>
        <v/>
      </c>
      <c r="FZ39" s="75" t="str">
        <f t="shared" si="95"/>
        <v/>
      </c>
      <c r="GA39" s="75" t="str">
        <f t="shared" si="95"/>
        <v/>
      </c>
      <c r="GB39" s="75" t="str">
        <f t="shared" si="95"/>
        <v/>
      </c>
      <c r="GC39" s="75" t="str">
        <f t="shared" si="95"/>
        <v/>
      </c>
      <c r="GD39" s="75" t="str">
        <f t="shared" si="95"/>
        <v/>
      </c>
      <c r="GE39" s="75" t="str">
        <f t="shared" si="95"/>
        <v/>
      </c>
      <c r="GF39" s="75" t="str">
        <f t="shared" si="95"/>
        <v/>
      </c>
      <c r="GG39" s="75" t="str">
        <f t="shared" si="95"/>
        <v/>
      </c>
      <c r="GH39" s="75" t="str">
        <f t="shared" si="95"/>
        <v/>
      </c>
      <c r="GI39" s="75" t="str">
        <f t="shared" si="95"/>
        <v/>
      </c>
      <c r="GJ39" s="75" t="str">
        <f t="shared" si="95"/>
        <v/>
      </c>
      <c r="GK39" s="75" t="str">
        <f t="shared" si="95"/>
        <v/>
      </c>
      <c r="GL39" s="181" t="str">
        <f t="shared" si="95"/>
        <v/>
      </c>
      <c r="GM39" s="75"/>
      <c r="GN39" s="75" t="str">
        <f t="shared" si="95"/>
        <v/>
      </c>
      <c r="GO39" s="75" t="str">
        <f t="shared" si="95"/>
        <v/>
      </c>
      <c r="GP39" s="75" t="str">
        <f t="shared" si="95"/>
        <v/>
      </c>
      <c r="GQ39" s="75" t="str">
        <f t="shared" si="95"/>
        <v/>
      </c>
      <c r="GR39" s="75" t="str">
        <f t="shared" si="95"/>
        <v/>
      </c>
      <c r="GS39" s="75" t="str">
        <f t="shared" si="95"/>
        <v/>
      </c>
      <c r="GT39" s="75" t="str">
        <f t="shared" si="95"/>
        <v/>
      </c>
      <c r="GU39" s="75" t="str">
        <f t="shared" si="95"/>
        <v/>
      </c>
      <c r="GV39" s="75" t="str">
        <f t="shared" si="95"/>
        <v/>
      </c>
      <c r="GW39" s="75" t="str">
        <f t="shared" si="95"/>
        <v/>
      </c>
      <c r="GX39" s="75" t="str">
        <f t="shared" si="95"/>
        <v/>
      </c>
      <c r="GY39" s="75" t="str">
        <f t="shared" si="95"/>
        <v/>
      </c>
      <c r="GZ39" s="75" t="str">
        <f t="shared" si="95"/>
        <v/>
      </c>
      <c r="HA39" s="75" t="str">
        <f t="shared" si="95"/>
        <v/>
      </c>
      <c r="HB39" s="75" t="str">
        <f t="shared" si="95"/>
        <v/>
      </c>
      <c r="HC39" s="75" t="str">
        <f t="shared" si="95"/>
        <v/>
      </c>
      <c r="HD39" s="75" t="str">
        <f t="shared" ref="HD39:JO39" si="96">IF(ISNUMBER(HD31),HD31-($C$38*HD30+$D$38),"")</f>
        <v/>
      </c>
      <c r="HE39" s="75" t="str">
        <f t="shared" si="96"/>
        <v/>
      </c>
      <c r="HF39" s="75" t="str">
        <f t="shared" si="96"/>
        <v/>
      </c>
      <c r="HG39" s="75" t="str">
        <f t="shared" si="96"/>
        <v/>
      </c>
      <c r="HH39" s="75" t="str">
        <f t="shared" si="96"/>
        <v/>
      </c>
      <c r="HI39" s="75" t="str">
        <f t="shared" si="96"/>
        <v/>
      </c>
      <c r="HJ39" s="75" t="str">
        <f t="shared" si="96"/>
        <v/>
      </c>
      <c r="HK39" s="75" t="str">
        <f t="shared" si="96"/>
        <v/>
      </c>
      <c r="HL39" s="75" t="str">
        <f t="shared" si="96"/>
        <v/>
      </c>
      <c r="HM39" s="75" t="str">
        <f t="shared" si="96"/>
        <v/>
      </c>
      <c r="HN39" s="75" t="str">
        <f t="shared" si="96"/>
        <v/>
      </c>
      <c r="HO39" s="75" t="str">
        <f t="shared" si="96"/>
        <v/>
      </c>
      <c r="HP39" s="75" t="str">
        <f t="shared" si="96"/>
        <v/>
      </c>
      <c r="HQ39" s="75" t="str">
        <f t="shared" si="96"/>
        <v/>
      </c>
      <c r="HR39" s="75" t="str">
        <f t="shared" si="96"/>
        <v/>
      </c>
      <c r="HS39" s="75" t="str">
        <f t="shared" si="96"/>
        <v/>
      </c>
      <c r="HT39" s="75" t="str">
        <f t="shared" si="96"/>
        <v/>
      </c>
      <c r="HU39" s="75" t="str">
        <f t="shared" si="96"/>
        <v/>
      </c>
      <c r="HV39" s="75" t="str">
        <f t="shared" si="96"/>
        <v/>
      </c>
      <c r="HW39" s="75" t="str">
        <f t="shared" si="96"/>
        <v/>
      </c>
      <c r="HX39" s="75" t="str">
        <f t="shared" si="96"/>
        <v/>
      </c>
      <c r="HY39" s="75" t="str">
        <f t="shared" si="96"/>
        <v/>
      </c>
      <c r="HZ39" s="75" t="str">
        <f t="shared" si="96"/>
        <v/>
      </c>
      <c r="IA39" s="75" t="str">
        <f t="shared" si="96"/>
        <v/>
      </c>
      <c r="IB39" s="75" t="str">
        <f t="shared" si="96"/>
        <v/>
      </c>
      <c r="IC39" s="75" t="str">
        <f t="shared" si="96"/>
        <v/>
      </c>
      <c r="ID39" s="181" t="str">
        <f t="shared" si="96"/>
        <v/>
      </c>
      <c r="IE39" s="75"/>
      <c r="IF39" s="75" t="str">
        <f t="shared" si="96"/>
        <v/>
      </c>
      <c r="IG39" s="75" t="str">
        <f t="shared" si="96"/>
        <v/>
      </c>
      <c r="IH39" s="75" t="str">
        <f t="shared" si="96"/>
        <v/>
      </c>
      <c r="II39" s="75" t="str">
        <f t="shared" si="96"/>
        <v/>
      </c>
      <c r="IJ39" s="75" t="str">
        <f t="shared" si="96"/>
        <v/>
      </c>
      <c r="IK39" s="75" t="str">
        <f t="shared" si="96"/>
        <v/>
      </c>
      <c r="IL39" s="75" t="str">
        <f t="shared" si="96"/>
        <v/>
      </c>
      <c r="IM39" s="75" t="str">
        <f t="shared" si="96"/>
        <v/>
      </c>
      <c r="IN39" s="75" t="str">
        <f t="shared" si="96"/>
        <v/>
      </c>
      <c r="IO39" s="75" t="str">
        <f t="shared" si="96"/>
        <v/>
      </c>
      <c r="IP39" s="75" t="str">
        <f t="shared" si="96"/>
        <v/>
      </c>
      <c r="IQ39" s="75" t="str">
        <f t="shared" si="96"/>
        <v/>
      </c>
      <c r="IR39" s="75" t="str">
        <f t="shared" si="96"/>
        <v/>
      </c>
      <c r="IS39" s="75" t="str">
        <f t="shared" si="96"/>
        <v/>
      </c>
      <c r="IT39" s="75" t="str">
        <f t="shared" si="96"/>
        <v/>
      </c>
      <c r="IU39" s="75" t="str">
        <f t="shared" si="96"/>
        <v/>
      </c>
      <c r="IV39" s="75" t="str">
        <f t="shared" si="96"/>
        <v/>
      </c>
      <c r="IW39" s="75" t="str">
        <f t="shared" si="96"/>
        <v/>
      </c>
      <c r="IX39" s="75" t="str">
        <f t="shared" si="96"/>
        <v/>
      </c>
      <c r="IY39" s="75" t="str">
        <f t="shared" si="96"/>
        <v/>
      </c>
      <c r="IZ39" s="75" t="str">
        <f t="shared" si="96"/>
        <v/>
      </c>
      <c r="JA39" s="75" t="str">
        <f t="shared" si="96"/>
        <v/>
      </c>
      <c r="JB39" s="75" t="str">
        <f t="shared" si="96"/>
        <v/>
      </c>
      <c r="JC39" s="75" t="str">
        <f t="shared" si="96"/>
        <v/>
      </c>
      <c r="JD39" s="75" t="str">
        <f t="shared" si="96"/>
        <v/>
      </c>
      <c r="JE39" s="75" t="str">
        <f t="shared" si="96"/>
        <v/>
      </c>
      <c r="JF39" s="75" t="str">
        <f t="shared" si="96"/>
        <v/>
      </c>
      <c r="JG39" s="75" t="str">
        <f t="shared" si="96"/>
        <v/>
      </c>
      <c r="JH39" s="75" t="str">
        <f t="shared" si="96"/>
        <v/>
      </c>
      <c r="JI39" s="75" t="str">
        <f t="shared" si="96"/>
        <v/>
      </c>
      <c r="JJ39" s="75" t="str">
        <f t="shared" si="96"/>
        <v/>
      </c>
      <c r="JK39" s="75" t="str">
        <f t="shared" si="96"/>
        <v/>
      </c>
      <c r="JL39" s="75" t="str">
        <f t="shared" si="96"/>
        <v/>
      </c>
      <c r="JM39" s="75" t="str">
        <f t="shared" si="96"/>
        <v/>
      </c>
      <c r="JN39" s="75" t="str">
        <f t="shared" si="96"/>
        <v/>
      </c>
      <c r="JO39" s="75" t="str">
        <f t="shared" si="96"/>
        <v/>
      </c>
      <c r="JP39" s="75" t="str">
        <f t="shared" ref="JP39:JV39" si="97">IF(ISNUMBER(JP31),JP31-($C$38*JP30+$D$38),"")</f>
        <v/>
      </c>
      <c r="JQ39" s="75" t="str">
        <f t="shared" si="97"/>
        <v/>
      </c>
      <c r="JR39" s="75" t="str">
        <f t="shared" si="97"/>
        <v/>
      </c>
      <c r="JS39" s="75" t="str">
        <f t="shared" si="97"/>
        <v/>
      </c>
      <c r="JT39" s="75" t="str">
        <f t="shared" si="97"/>
        <v/>
      </c>
      <c r="JU39" s="75" t="str">
        <f t="shared" si="97"/>
        <v/>
      </c>
      <c r="JV39" s="181" t="str">
        <f t="shared" si="97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2017-02-02 P7-01HIGH.DLD</v>
      </c>
      <c r="C42" s="3" t="str">
        <f>IF(NOT(ISBLANK($Q51)),$Q51,"")</f>
        <v>7A: O2 concentration</v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89</v>
      </c>
      <c r="U42" s="12" t="s">
        <v>90</v>
      </c>
      <c r="V42" s="12" t="s">
        <v>91</v>
      </c>
      <c r="W42" s="12" t="s">
        <v>92</v>
      </c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>
        <f>IF(NOT(ISBLANK(K53)),K53,"")</f>
        <v>2</v>
      </c>
      <c r="E43" s="148" t="str">
        <f>IF(NOT(ISBLANK(N51)),N51,"")</f>
        <v>MiRO5Cr</v>
      </c>
      <c r="F43" s="19"/>
      <c r="G43" s="20" t="s">
        <v>2</v>
      </c>
      <c r="H43" s="21"/>
      <c r="I43" s="21"/>
      <c r="J43" s="149" t="s">
        <v>115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>
        <f t="array" ref="G44">IF(COUNT(T52:BJ52)&gt;1,ROUND(INTERCEPT(T52:BJ52,T51:BJ51),4),"")</f>
        <v>-9.3103999999999996</v>
      </c>
      <c r="H44" s="29"/>
      <c r="I44" s="29"/>
      <c r="J44" s="107" t="s">
        <v>96</v>
      </c>
      <c r="K44" s="107" t="s">
        <v>97</v>
      </c>
      <c r="L44" s="107" t="s">
        <v>98</v>
      </c>
      <c r="M44" s="107" t="s">
        <v>46</v>
      </c>
      <c r="N44" s="107" t="s">
        <v>47</v>
      </c>
      <c r="O44" s="107">
        <v>2001</v>
      </c>
      <c r="P44" s="107" t="s">
        <v>48</v>
      </c>
      <c r="Q44" s="31" t="s">
        <v>49</v>
      </c>
      <c r="R44" s="31" t="s">
        <v>32</v>
      </c>
      <c r="S44" s="12" t="s">
        <v>25</v>
      </c>
      <c r="T44" s="12" t="s">
        <v>89</v>
      </c>
      <c r="U44" s="12" t="s">
        <v>90</v>
      </c>
      <c r="V44" s="12" t="s">
        <v>91</v>
      </c>
      <c r="W44" s="12" t="s">
        <v>92</v>
      </c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>
        <f t="array" ref="G45">IF(COUNT(T52:BJ52)&gt;1,ROUND(SLOPE(T52:BJ52,T51:BJ51),4),"")</f>
        <v>5.04E-2</v>
      </c>
      <c r="H45" s="21"/>
      <c r="I45" s="21"/>
      <c r="J45" s="107" t="s">
        <v>50</v>
      </c>
      <c r="K45" s="107" t="s">
        <v>99</v>
      </c>
      <c r="L45" s="107"/>
      <c r="M45" s="107" t="s">
        <v>51</v>
      </c>
      <c r="N45" s="107">
        <v>37</v>
      </c>
      <c r="O45" s="107" t="s">
        <v>52</v>
      </c>
      <c r="P45" s="107"/>
      <c r="Q45" s="38" t="s">
        <v>42</v>
      </c>
      <c r="R45" s="38"/>
      <c r="S45" s="38" t="s">
        <v>103</v>
      </c>
      <c r="T45" s="38" t="s">
        <v>104</v>
      </c>
      <c r="U45" s="38" t="s">
        <v>100</v>
      </c>
      <c r="V45" s="38" t="s">
        <v>101</v>
      </c>
      <c r="W45" s="38" t="s">
        <v>102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 t="s">
        <v>53</v>
      </c>
      <c r="K46" s="107"/>
      <c r="L46" s="107"/>
      <c r="M46" s="107" t="s">
        <v>54</v>
      </c>
      <c r="N46" s="107">
        <v>180.15</v>
      </c>
      <c r="O46" s="107" t="s">
        <v>36</v>
      </c>
      <c r="P46" s="107"/>
      <c r="Q46" s="38" t="s">
        <v>40</v>
      </c>
      <c r="R46" s="38"/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 t="s">
        <v>55</v>
      </c>
      <c r="K47" s="107"/>
      <c r="L47" s="107"/>
      <c r="M47" s="107" t="s">
        <v>56</v>
      </c>
      <c r="N47" s="107">
        <v>1.9033</v>
      </c>
      <c r="O47" s="107" t="s">
        <v>57</v>
      </c>
      <c r="P47" s="107"/>
      <c r="Q47" s="38" t="s">
        <v>41</v>
      </c>
      <c r="R47" s="38"/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 t="s">
        <v>58</v>
      </c>
      <c r="K48" s="117"/>
      <c r="L48" s="117"/>
      <c r="M48" s="117" t="s">
        <v>59</v>
      </c>
      <c r="N48" s="117">
        <v>1.11E-2</v>
      </c>
      <c r="O48" s="117" t="s">
        <v>57</v>
      </c>
      <c r="P48" s="117"/>
      <c r="Q48" s="45" t="s">
        <v>33</v>
      </c>
      <c r="R48" s="45"/>
      <c r="S48" s="46">
        <v>5.1921296296296299E-2</v>
      </c>
      <c r="T48" s="46">
        <v>6.895833333333333E-2</v>
      </c>
      <c r="U48" s="46">
        <v>8.1145833333333334E-2</v>
      </c>
      <c r="V48" s="46">
        <v>9.4629629629629619E-2</v>
      </c>
      <c r="W48" s="46">
        <v>0.1108912037037037</v>
      </c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 t="s">
        <v>60</v>
      </c>
      <c r="K49" s="117">
        <v>0</v>
      </c>
      <c r="L49" s="117"/>
      <c r="M49" s="117" t="s">
        <v>61</v>
      </c>
      <c r="N49" s="117">
        <v>94.8</v>
      </c>
      <c r="O49" s="117" t="s">
        <v>62</v>
      </c>
      <c r="P49" s="117"/>
      <c r="Q49" s="46" t="s">
        <v>34</v>
      </c>
      <c r="R49" s="193"/>
      <c r="S49" s="46">
        <v>5.4444444444444441E-2</v>
      </c>
      <c r="T49" s="46">
        <v>7.1134259259259258E-2</v>
      </c>
      <c r="U49" s="46">
        <v>8.4849537037037029E-2</v>
      </c>
      <c r="V49" s="46">
        <v>9.6944444444444444E-2</v>
      </c>
      <c r="W49" s="46">
        <v>0.11293981481481481</v>
      </c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 t="s">
        <v>63</v>
      </c>
      <c r="K50" s="117">
        <v>0</v>
      </c>
      <c r="L50" s="117"/>
      <c r="M50" s="117" t="s">
        <v>64</v>
      </c>
      <c r="N50" s="117">
        <v>0.92</v>
      </c>
      <c r="O50" s="117"/>
      <c r="P50" s="117"/>
      <c r="Q50" s="156" t="s">
        <v>35</v>
      </c>
      <c r="R50" s="194"/>
      <c r="S50" s="118">
        <v>109</v>
      </c>
      <c r="T50" s="118">
        <v>93</v>
      </c>
      <c r="U50" s="118">
        <v>160</v>
      </c>
      <c r="V50" s="118">
        <v>100</v>
      </c>
      <c r="W50" s="118">
        <v>89</v>
      </c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 t="s">
        <v>65</v>
      </c>
      <c r="K51" s="117">
        <v>1.05</v>
      </c>
      <c r="L51" s="117" t="s">
        <v>106</v>
      </c>
      <c r="M51" s="117" t="s">
        <v>22</v>
      </c>
      <c r="N51" s="117" t="s">
        <v>116</v>
      </c>
      <c r="O51" s="117"/>
      <c r="P51" s="117"/>
      <c r="Q51" s="195" t="s">
        <v>108</v>
      </c>
      <c r="R51" s="195" t="s">
        <v>36</v>
      </c>
      <c r="S51" s="158">
        <v>178.33330000000001</v>
      </c>
      <c r="T51" s="158">
        <v>375.70420000000001</v>
      </c>
      <c r="U51" s="158">
        <v>345.84190000000001</v>
      </c>
      <c r="V51" s="158">
        <v>299.46069999999997</v>
      </c>
      <c r="W51" s="158">
        <v>253.32810000000001</v>
      </c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 t="s">
        <v>69</v>
      </c>
      <c r="K52" s="117">
        <v>2.1</v>
      </c>
      <c r="L52" s="117" t="s">
        <v>109</v>
      </c>
      <c r="M52" s="117" t="s">
        <v>71</v>
      </c>
      <c r="N52" s="117">
        <v>-9.3040000000000003</v>
      </c>
      <c r="O52" s="117" t="s">
        <v>37</v>
      </c>
      <c r="P52" s="117" t="s">
        <v>72</v>
      </c>
      <c r="Q52" s="196" t="s">
        <v>110</v>
      </c>
      <c r="R52" s="196" t="s">
        <v>37</v>
      </c>
      <c r="S52" s="55">
        <v>2.9516</v>
      </c>
      <c r="T52" s="55">
        <v>9.9021000000000008</v>
      </c>
      <c r="U52" s="55">
        <v>7.9501999999999997</v>
      </c>
      <c r="V52" s="55">
        <v>5.4747000000000003</v>
      </c>
      <c r="W52" s="55">
        <v>3.7132999999999998</v>
      </c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 t="s">
        <v>74</v>
      </c>
      <c r="K53" s="117">
        <v>2</v>
      </c>
      <c r="L53" s="117" t="s">
        <v>75</v>
      </c>
      <c r="M53" s="117" t="s">
        <v>76</v>
      </c>
      <c r="N53" s="117">
        <v>5.04E-2</v>
      </c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158"/>
      <c r="AB54" s="158"/>
      <c r="AC54" s="158"/>
      <c r="AD54" s="158"/>
      <c r="AE54" s="158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5"/>
      <c r="AB55" s="55"/>
      <c r="AC55" s="55"/>
      <c r="AD55" s="55"/>
      <c r="AE55" s="55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/>
      <c r="T58" s="69">
        <f>IF(ISNUMBER(T52),T52-(G45*T51+G44),"")</f>
        <v>0.27700831999999842</v>
      </c>
      <c r="U58" s="69">
        <f>IF(ISNUMBER(U52),U52-(G45*U51+G44),"")</f>
        <v>-0.16983176000000189</v>
      </c>
      <c r="V58" s="69">
        <f>IF(ISNUMBER(V52),V52-(G45*V51+G44),"")</f>
        <v>-0.30771927999999882</v>
      </c>
      <c r="W58" s="69">
        <f>IF(ISNUMBER(W52),W52-(G45*W51+G44),"")</f>
        <v>0.25596375999999976</v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>
        <f>IF(SUMPRODUCT(--ISNUMBER(T59:BJ59))&gt;0,AVERAGE(T59:BJ59),"")</f>
        <v>0.25263077999999972</v>
      </c>
      <c r="S59" s="73"/>
      <c r="T59" s="73">
        <f t="shared" ref="T59:BJ59" si="98">IF(ISNUMBER(T52),ABS(T58),"")</f>
        <v>0.27700831999999842</v>
      </c>
      <c r="U59" s="73">
        <f t="shared" si="98"/>
        <v>0.16983176000000189</v>
      </c>
      <c r="V59" s="73">
        <f t="shared" si="98"/>
        <v>0.30771927999999882</v>
      </c>
      <c r="W59" s="73">
        <f t="shared" si="98"/>
        <v>0.25596375999999976</v>
      </c>
      <c r="X59" s="73" t="str">
        <f t="shared" si="98"/>
        <v/>
      </c>
      <c r="Y59" s="73" t="str">
        <f t="shared" si="98"/>
        <v/>
      </c>
      <c r="Z59" s="73" t="str">
        <f t="shared" si="98"/>
        <v/>
      </c>
      <c r="AA59" s="73" t="str">
        <f t="shared" si="98"/>
        <v/>
      </c>
      <c r="AB59" s="73" t="str">
        <f t="shared" si="98"/>
        <v/>
      </c>
      <c r="AC59" s="73" t="str">
        <f t="shared" si="98"/>
        <v/>
      </c>
      <c r="AD59" s="73" t="str">
        <f t="shared" si="98"/>
        <v/>
      </c>
      <c r="AE59" s="73" t="str">
        <f t="shared" si="98"/>
        <v/>
      </c>
      <c r="AF59" s="73" t="str">
        <f t="shared" si="98"/>
        <v/>
      </c>
      <c r="AG59" s="73" t="str">
        <f t="shared" si="98"/>
        <v/>
      </c>
      <c r="AH59" s="73" t="str">
        <f t="shared" si="98"/>
        <v/>
      </c>
      <c r="AI59" s="73" t="str">
        <f t="shared" si="98"/>
        <v/>
      </c>
      <c r="AJ59" s="73" t="str">
        <f t="shared" si="98"/>
        <v/>
      </c>
      <c r="AK59" s="73" t="str">
        <f t="shared" si="98"/>
        <v/>
      </c>
      <c r="AL59" s="73" t="str">
        <f t="shared" si="98"/>
        <v/>
      </c>
      <c r="AM59" s="73" t="str">
        <f t="shared" si="98"/>
        <v/>
      </c>
      <c r="AN59" s="73" t="str">
        <f t="shared" si="98"/>
        <v/>
      </c>
      <c r="AO59" s="73" t="str">
        <f t="shared" si="98"/>
        <v/>
      </c>
      <c r="AP59" s="73" t="str">
        <f t="shared" si="98"/>
        <v/>
      </c>
      <c r="AQ59" s="73" t="str">
        <f t="shared" si="98"/>
        <v/>
      </c>
      <c r="AR59" s="73" t="str">
        <f t="shared" si="98"/>
        <v/>
      </c>
      <c r="AS59" s="73" t="str">
        <f t="shared" si="98"/>
        <v/>
      </c>
      <c r="AT59" s="73" t="str">
        <f t="shared" si="98"/>
        <v/>
      </c>
      <c r="AU59" s="73" t="str">
        <f t="shared" si="98"/>
        <v/>
      </c>
      <c r="AV59" s="73" t="str">
        <f t="shared" si="98"/>
        <v/>
      </c>
      <c r="AW59" s="73" t="str">
        <f t="shared" si="98"/>
        <v/>
      </c>
      <c r="AX59" s="73" t="str">
        <f t="shared" si="98"/>
        <v/>
      </c>
      <c r="AY59" s="73" t="str">
        <f t="shared" si="98"/>
        <v/>
      </c>
      <c r="AZ59" s="73" t="str">
        <f t="shared" si="98"/>
        <v/>
      </c>
      <c r="BA59" s="73" t="str">
        <f t="shared" si="98"/>
        <v/>
      </c>
      <c r="BB59" s="73" t="str">
        <f t="shared" si="98"/>
        <v/>
      </c>
      <c r="BC59" s="73" t="str">
        <f t="shared" si="98"/>
        <v/>
      </c>
      <c r="BD59" s="73" t="str">
        <f t="shared" si="98"/>
        <v/>
      </c>
      <c r="BE59" s="73" t="str">
        <f t="shared" si="98"/>
        <v/>
      </c>
      <c r="BF59" s="73" t="str">
        <f t="shared" si="98"/>
        <v/>
      </c>
      <c r="BG59" s="73" t="str">
        <f t="shared" si="98"/>
        <v/>
      </c>
      <c r="BH59" s="73" t="str">
        <f t="shared" si="98"/>
        <v/>
      </c>
      <c r="BI59" s="73" t="str">
        <f t="shared" si="98"/>
        <v/>
      </c>
      <c r="BJ59" s="73" t="str">
        <f t="shared" si="98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/>
      <c r="T60" s="75">
        <f>IF(ISNUMBER(T52),T52-(C59*T51+D59),"")</f>
        <v>2.5094949999999994</v>
      </c>
      <c r="U60" s="75">
        <f>IF(ISNUMBER(U52),U52-(C59*U51+D59),"")</f>
        <v>1.3041524999999998</v>
      </c>
      <c r="V60" s="75">
        <f>IF(ISNUMBER(V52),V52-(C59*V51+D59),"")</f>
        <v>-1.181749999999937E-2</v>
      </c>
      <c r="W60" s="75">
        <f>IF(ISNUMBER(W52),W52-(C59*W51+D59),"")</f>
        <v>-0.61990250000000069</v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2017-02-02 P7-01HIGH.DLD</v>
      </c>
      <c r="C62" s="90" t="str">
        <f>IF(NOT(ISBLANK($Q71)),$Q71,"")</f>
        <v>7B: O2 concentration</v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12" t="s">
        <v>25</v>
      </c>
      <c r="T62" s="12" t="s">
        <v>89</v>
      </c>
      <c r="U62" s="12" t="s">
        <v>90</v>
      </c>
      <c r="V62" s="12" t="s">
        <v>91</v>
      </c>
      <c r="W62" s="12" t="s">
        <v>92</v>
      </c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>
        <f>IF(NOT(ISBLANK(K73)),K73,"")</f>
        <v>2</v>
      </c>
      <c r="E63" s="148" t="str">
        <f>IF(NOT(ISBLANK(N71)),N71,"")</f>
        <v>MiRO5Cr</v>
      </c>
      <c r="F63" s="101"/>
      <c r="G63" s="102" t="s">
        <v>17</v>
      </c>
      <c r="H63" s="29"/>
      <c r="I63" s="21"/>
      <c r="J63" s="162" t="s">
        <v>115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>
        <f t="array" ref="G64">IF(COUNT(T72:BJ72)&gt;1,ROUND(INTERCEPT(T72:BJ72,T71:BJ71),4),"")</f>
        <v>-7.5909000000000004</v>
      </c>
      <c r="H64" s="21"/>
      <c r="I64" s="29"/>
      <c r="J64" s="107" t="s">
        <v>96</v>
      </c>
      <c r="K64" s="107" t="s">
        <v>97</v>
      </c>
      <c r="L64" s="107" t="s">
        <v>111</v>
      </c>
      <c r="M64" s="107" t="s">
        <v>46</v>
      </c>
      <c r="N64" s="107" t="s">
        <v>47</v>
      </c>
      <c r="O64" s="107">
        <v>1483</v>
      </c>
      <c r="P64" s="107" t="s">
        <v>48</v>
      </c>
      <c r="Q64" s="31" t="s">
        <v>49</v>
      </c>
      <c r="R64" s="31" t="s">
        <v>32</v>
      </c>
      <c r="S64" s="66" t="s">
        <v>25</v>
      </c>
      <c r="T64" s="66" t="s">
        <v>89</v>
      </c>
      <c r="U64" s="66" t="s">
        <v>90</v>
      </c>
      <c r="V64" s="66" t="s">
        <v>91</v>
      </c>
      <c r="W64" s="66" t="s">
        <v>92</v>
      </c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>
        <f t="array" ref="G65">IF(COUNT(T72:BJ72)&gt;1,ROUND(SLOPE(T72:BJ72,T71:BJ71),4),"")</f>
        <v>4.4200000000000003E-2</v>
      </c>
      <c r="H65" s="21"/>
      <c r="I65" s="21"/>
      <c r="J65" s="107" t="s">
        <v>50</v>
      </c>
      <c r="K65" s="107" t="s">
        <v>99</v>
      </c>
      <c r="L65" s="107"/>
      <c r="M65" s="107" t="s">
        <v>51</v>
      </c>
      <c r="N65" s="107">
        <v>37</v>
      </c>
      <c r="O65" s="107" t="s">
        <v>52</v>
      </c>
      <c r="P65" s="107"/>
      <c r="Q65" s="38" t="s">
        <v>42</v>
      </c>
      <c r="R65" s="38"/>
      <c r="S65" s="38" t="s">
        <v>103</v>
      </c>
      <c r="T65" s="38" t="s">
        <v>104</v>
      </c>
      <c r="U65" s="38" t="s">
        <v>100</v>
      </c>
      <c r="V65" s="38" t="s">
        <v>101</v>
      </c>
      <c r="W65" s="38" t="s">
        <v>102</v>
      </c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 t="s">
        <v>53</v>
      </c>
      <c r="K66" s="107"/>
      <c r="L66" s="107"/>
      <c r="M66" s="107" t="s">
        <v>54</v>
      </c>
      <c r="N66" s="107">
        <v>180.15</v>
      </c>
      <c r="O66" s="107" t="s">
        <v>36</v>
      </c>
      <c r="P66" s="107"/>
      <c r="Q66" s="38" t="s">
        <v>40</v>
      </c>
      <c r="R66" s="38"/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 t="s">
        <v>55</v>
      </c>
      <c r="K67" s="107"/>
      <c r="L67" s="107"/>
      <c r="M67" s="107" t="s">
        <v>56</v>
      </c>
      <c r="N67" s="107">
        <v>2.0238999999999998</v>
      </c>
      <c r="O67" s="107" t="s">
        <v>57</v>
      </c>
      <c r="P67" s="107"/>
      <c r="Q67" s="38" t="s">
        <v>41</v>
      </c>
      <c r="R67" s="38"/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 t="s">
        <v>58</v>
      </c>
      <c r="K68" s="117"/>
      <c r="L68" s="117"/>
      <c r="M68" s="117" t="s">
        <v>59</v>
      </c>
      <c r="N68" s="117">
        <v>4.0000000000000001E-3</v>
      </c>
      <c r="O68" s="117" t="s">
        <v>57</v>
      </c>
      <c r="P68" s="117"/>
      <c r="Q68" s="45" t="s">
        <v>33</v>
      </c>
      <c r="R68" s="45"/>
      <c r="S68" s="46">
        <v>5.168981481481482E-2</v>
      </c>
      <c r="T68" s="46">
        <v>6.8784722222222219E-2</v>
      </c>
      <c r="U68" s="46">
        <v>8.2557870370370365E-2</v>
      </c>
      <c r="V68" s="46">
        <v>9.5590277777777774E-2</v>
      </c>
      <c r="W68" s="46">
        <v>0.10957175925925926</v>
      </c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 t="s">
        <v>60</v>
      </c>
      <c r="K69" s="117">
        <v>0</v>
      </c>
      <c r="L69" s="117"/>
      <c r="M69" s="117" t="s">
        <v>61</v>
      </c>
      <c r="N69" s="117">
        <v>94.8</v>
      </c>
      <c r="O69" s="117" t="s">
        <v>62</v>
      </c>
      <c r="P69" s="117"/>
      <c r="Q69" s="46" t="s">
        <v>34</v>
      </c>
      <c r="R69" s="193"/>
      <c r="S69" s="46">
        <v>5.4201388888888889E-2</v>
      </c>
      <c r="T69" s="46">
        <v>7.1192129629629633E-2</v>
      </c>
      <c r="U69" s="46">
        <v>8.4976851851851845E-2</v>
      </c>
      <c r="V69" s="46">
        <v>9.9120370370370373E-2</v>
      </c>
      <c r="W69" s="46">
        <v>0.11296296296296297</v>
      </c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 t="s">
        <v>63</v>
      </c>
      <c r="K70" s="117">
        <v>0</v>
      </c>
      <c r="L70" s="117"/>
      <c r="M70" s="117" t="s">
        <v>64</v>
      </c>
      <c r="N70" s="117">
        <v>0.92</v>
      </c>
      <c r="O70" s="117"/>
      <c r="P70" s="117"/>
      <c r="Q70" s="156" t="s">
        <v>35</v>
      </c>
      <c r="R70" s="194"/>
      <c r="S70" s="118">
        <v>108</v>
      </c>
      <c r="T70" s="118">
        <v>104</v>
      </c>
      <c r="U70" s="118">
        <v>104</v>
      </c>
      <c r="V70" s="118">
        <v>152</v>
      </c>
      <c r="W70" s="118">
        <v>146</v>
      </c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 t="s">
        <v>65</v>
      </c>
      <c r="K71" s="117">
        <v>1.2</v>
      </c>
      <c r="L71" s="117" t="s">
        <v>106</v>
      </c>
      <c r="M71" s="117" t="s">
        <v>22</v>
      </c>
      <c r="N71" s="117" t="s">
        <v>116</v>
      </c>
      <c r="O71" s="117"/>
      <c r="P71" s="117"/>
      <c r="Q71" s="119" t="s">
        <v>113</v>
      </c>
      <c r="R71" s="119" t="s">
        <v>36</v>
      </c>
      <c r="S71" s="169">
        <v>178.4248</v>
      </c>
      <c r="T71" s="169">
        <v>375.87200000000001</v>
      </c>
      <c r="U71" s="169">
        <v>344.55180000000001</v>
      </c>
      <c r="V71" s="169">
        <v>296.0215</v>
      </c>
      <c r="W71" s="169">
        <v>248.65469999999999</v>
      </c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 t="s">
        <v>69</v>
      </c>
      <c r="K72" s="117">
        <v>2.4</v>
      </c>
      <c r="L72" s="117" t="s">
        <v>109</v>
      </c>
      <c r="M72" s="117" t="s">
        <v>71</v>
      </c>
      <c r="N72" s="117">
        <v>-7.5926999999999998</v>
      </c>
      <c r="O72" s="117" t="s">
        <v>37</v>
      </c>
      <c r="P72" s="117" t="s">
        <v>72</v>
      </c>
      <c r="Q72" s="121" t="s">
        <v>114</v>
      </c>
      <c r="R72" s="121" t="s">
        <v>37</v>
      </c>
      <c r="S72" s="122">
        <v>2.3635999999999999</v>
      </c>
      <c r="T72" s="122">
        <v>9.0084</v>
      </c>
      <c r="U72" s="122">
        <v>7.9381000000000004</v>
      </c>
      <c r="V72" s="122">
        <v>4.9947999999999997</v>
      </c>
      <c r="W72" s="122">
        <v>3.6568999999999998</v>
      </c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 t="s">
        <v>74</v>
      </c>
      <c r="K73" s="117">
        <v>2</v>
      </c>
      <c r="L73" s="117" t="s">
        <v>75</v>
      </c>
      <c r="M73" s="117" t="s">
        <v>76</v>
      </c>
      <c r="N73" s="117">
        <v>4.4200000000000003E-2</v>
      </c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/>
      <c r="T78" s="130">
        <f>IF(ISNUMBER(T72),T72-(G65*T71+G64),"")</f>
        <v>-1.4242399999998767E-2</v>
      </c>
      <c r="U78" s="130">
        <f>IF(ISNUMBER(U72),U72-(G65*U71+G64),"")</f>
        <v>0.29981043999999901</v>
      </c>
      <c r="V78" s="130">
        <f>IF(ISNUMBER(V72),V72-(G65*V71+G64),"")</f>
        <v>-0.4984503000000009</v>
      </c>
      <c r="W78" s="130">
        <f>IF(ISNUMBER(W72),W72-(G65*W71+G64),"")</f>
        <v>0.25726225999999963</v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>
        <f>IF(SUMPRODUCT(--ISNUMBER(T79:BJ79))&gt;0,AVERAGE(T79:BJ79),"")</f>
        <v>0.26744134999999958</v>
      </c>
      <c r="S79" s="73"/>
      <c r="T79" s="73">
        <f t="shared" ref="T79:BJ79" si="99">IF(ISNUMBER(T72),ABS(T78),"")</f>
        <v>1.4242399999998767E-2</v>
      </c>
      <c r="U79" s="73">
        <f t="shared" si="99"/>
        <v>0.29981043999999901</v>
      </c>
      <c r="V79" s="73">
        <f t="shared" si="99"/>
        <v>0.4984503000000009</v>
      </c>
      <c r="W79" s="73">
        <f t="shared" si="99"/>
        <v>0.25726225999999963</v>
      </c>
      <c r="X79" s="73" t="str">
        <f t="shared" si="99"/>
        <v/>
      </c>
      <c r="Y79" s="73" t="str">
        <f t="shared" si="99"/>
        <v/>
      </c>
      <c r="Z79" s="73" t="str">
        <f t="shared" si="99"/>
        <v/>
      </c>
      <c r="AA79" s="73" t="str">
        <f t="shared" si="99"/>
        <v/>
      </c>
      <c r="AB79" s="73" t="str">
        <f t="shared" si="99"/>
        <v/>
      </c>
      <c r="AC79" s="73" t="str">
        <f t="shared" si="99"/>
        <v/>
      </c>
      <c r="AD79" s="73" t="str">
        <f t="shared" si="99"/>
        <v/>
      </c>
      <c r="AE79" s="73" t="str">
        <f t="shared" si="99"/>
        <v/>
      </c>
      <c r="AF79" s="73" t="str">
        <f t="shared" si="99"/>
        <v/>
      </c>
      <c r="AG79" s="73" t="str">
        <f t="shared" si="99"/>
        <v/>
      </c>
      <c r="AH79" s="73" t="str">
        <f t="shared" si="99"/>
        <v/>
      </c>
      <c r="AI79" s="73" t="str">
        <f t="shared" si="99"/>
        <v/>
      </c>
      <c r="AJ79" s="73" t="str">
        <f t="shared" si="99"/>
        <v/>
      </c>
      <c r="AK79" s="73" t="str">
        <f t="shared" si="99"/>
        <v/>
      </c>
      <c r="AL79" s="73" t="str">
        <f t="shared" si="99"/>
        <v/>
      </c>
      <c r="AM79" s="73" t="str">
        <f t="shared" si="99"/>
        <v/>
      </c>
      <c r="AN79" s="73" t="str">
        <f t="shared" si="99"/>
        <v/>
      </c>
      <c r="AO79" s="73" t="str">
        <f t="shared" si="99"/>
        <v/>
      </c>
      <c r="AP79" s="73" t="str">
        <f t="shared" si="99"/>
        <v/>
      </c>
      <c r="AQ79" s="73" t="str">
        <f t="shared" si="99"/>
        <v/>
      </c>
      <c r="AR79" s="73" t="str">
        <f t="shared" si="99"/>
        <v/>
      </c>
      <c r="AS79" s="73" t="str">
        <f t="shared" si="99"/>
        <v/>
      </c>
      <c r="AT79" s="73" t="str">
        <f t="shared" si="99"/>
        <v/>
      </c>
      <c r="AU79" s="73" t="str">
        <f t="shared" si="99"/>
        <v/>
      </c>
      <c r="AV79" s="73" t="str">
        <f t="shared" si="99"/>
        <v/>
      </c>
      <c r="AW79" s="73" t="str">
        <f t="shared" si="99"/>
        <v/>
      </c>
      <c r="AX79" s="73" t="str">
        <f t="shared" si="99"/>
        <v/>
      </c>
      <c r="AY79" s="73" t="str">
        <f t="shared" si="99"/>
        <v/>
      </c>
      <c r="AZ79" s="73" t="str">
        <f t="shared" si="99"/>
        <v/>
      </c>
      <c r="BA79" s="73" t="str">
        <f t="shared" si="99"/>
        <v/>
      </c>
      <c r="BB79" s="73" t="str">
        <f t="shared" si="99"/>
        <v/>
      </c>
      <c r="BC79" s="73" t="str">
        <f t="shared" si="99"/>
        <v/>
      </c>
      <c r="BD79" s="73" t="str">
        <f t="shared" si="99"/>
        <v/>
      </c>
      <c r="BE79" s="73" t="str">
        <f t="shared" si="99"/>
        <v/>
      </c>
      <c r="BF79" s="73" t="str">
        <f t="shared" si="99"/>
        <v/>
      </c>
      <c r="BG79" s="73" t="str">
        <f t="shared" si="99"/>
        <v/>
      </c>
      <c r="BH79" s="73" t="str">
        <f t="shared" si="99"/>
        <v/>
      </c>
      <c r="BI79" s="73" t="str">
        <f t="shared" si="99"/>
        <v/>
      </c>
      <c r="BJ79" s="73" t="str">
        <f t="shared" si="99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/>
      <c r="T80" s="75">
        <f>IF(ISNUMBER(T72),T72-(C79*T71+D79),"")</f>
        <v>1.6115999999999993</v>
      </c>
      <c r="U80" s="75">
        <f>IF(ISNUMBER(U72),U72-(C79*U71+D79),"")</f>
        <v>1.324304999999999</v>
      </c>
      <c r="V80" s="75">
        <f>IF(ISNUMBER(V72),V72-(C79*V71+D79),"")</f>
        <v>-0.40573750000000075</v>
      </c>
      <c r="W80" s="75">
        <f>IF(ISNUMBER(W72),W72-(C79*W71+D79),"")</f>
        <v>-0.55946750000000067</v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2017-03-24 P7-01HIGH.DLD</v>
      </c>
      <c r="C82" s="3" t="str">
        <f>IF(NOT(ISBLANK($Q91)),$Q91,"")</f>
        <v>7A: O2 concentration</v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89</v>
      </c>
      <c r="U82" s="12" t="s">
        <v>90</v>
      </c>
      <c r="V82" s="12" t="s">
        <v>91</v>
      </c>
      <c r="W82" s="12" t="s">
        <v>92</v>
      </c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>
        <f>IF(NOT(ISBLANK(K93)),K93,"")</f>
        <v>2</v>
      </c>
      <c r="E83" s="148" t="str">
        <f>IF(NOT(ISBLANK(N91)),N91,"")</f>
        <v>MiRO5Cr</v>
      </c>
      <c r="F83" s="19"/>
      <c r="G83" s="20" t="s">
        <v>2</v>
      </c>
      <c r="H83" s="21"/>
      <c r="I83" s="21"/>
      <c r="J83" s="149" t="s">
        <v>117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>
        <f t="array" ref="G84">IF(COUNT(T92:BJ92)&gt;1,ROUND(INTERCEPT(T92:BJ92,T91:BJ91),4),"")</f>
        <v>-9.1262000000000008</v>
      </c>
      <c r="H84" s="29"/>
      <c r="I84" s="29"/>
      <c r="J84" s="107" t="s">
        <v>96</v>
      </c>
      <c r="K84" s="107" t="s">
        <v>97</v>
      </c>
      <c r="L84" s="107" t="s">
        <v>98</v>
      </c>
      <c r="M84" s="107" t="s">
        <v>46</v>
      </c>
      <c r="N84" s="107" t="s">
        <v>47</v>
      </c>
      <c r="O84" s="107">
        <v>2001</v>
      </c>
      <c r="P84" s="107" t="s">
        <v>48</v>
      </c>
      <c r="Q84" s="191" t="s">
        <v>49</v>
      </c>
      <c r="R84" s="191" t="s">
        <v>32</v>
      </c>
      <c r="S84" s="66" t="s">
        <v>25</v>
      </c>
      <c r="T84" s="66" t="s">
        <v>89</v>
      </c>
      <c r="U84" s="66" t="s">
        <v>90</v>
      </c>
      <c r="V84" s="66" t="s">
        <v>91</v>
      </c>
      <c r="W84" s="66" t="s">
        <v>92</v>
      </c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>
        <f t="array" ref="G85">IF(COUNT(T92:BJ92)&gt;1,ROUND(SLOPE(T92:BJ92,T91:BJ91),4),"")</f>
        <v>4.8000000000000001E-2</v>
      </c>
      <c r="H85" s="21"/>
      <c r="I85" s="21"/>
      <c r="J85" s="107" t="s">
        <v>50</v>
      </c>
      <c r="K85" s="107" t="s">
        <v>99</v>
      </c>
      <c r="L85" s="107"/>
      <c r="M85" s="107" t="s">
        <v>51</v>
      </c>
      <c r="N85" s="107">
        <v>37</v>
      </c>
      <c r="O85" s="107" t="s">
        <v>52</v>
      </c>
      <c r="P85" s="107"/>
      <c r="Q85" s="192" t="s">
        <v>42</v>
      </c>
      <c r="R85" s="192"/>
      <c r="S85" s="38" t="s">
        <v>103</v>
      </c>
      <c r="T85" s="38" t="s">
        <v>104</v>
      </c>
      <c r="U85" s="38" t="s">
        <v>100</v>
      </c>
      <c r="V85" s="38" t="s">
        <v>101</v>
      </c>
      <c r="W85" s="38" t="s">
        <v>102</v>
      </c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 t="s">
        <v>53</v>
      </c>
      <c r="K86" s="107"/>
      <c r="L86" s="107"/>
      <c r="M86" s="107" t="s">
        <v>54</v>
      </c>
      <c r="N86" s="107">
        <v>181.58</v>
      </c>
      <c r="O86" s="107" t="s">
        <v>36</v>
      </c>
      <c r="P86" s="107"/>
      <c r="Q86" s="192" t="s">
        <v>40</v>
      </c>
      <c r="R86" s="192"/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 t="s">
        <v>55</v>
      </c>
      <c r="K87" s="107"/>
      <c r="L87" s="107"/>
      <c r="M87" s="107" t="s">
        <v>56</v>
      </c>
      <c r="N87" s="107">
        <v>1.9031</v>
      </c>
      <c r="O87" s="107" t="s">
        <v>57</v>
      </c>
      <c r="P87" s="107"/>
      <c r="Q87" s="192" t="s">
        <v>41</v>
      </c>
      <c r="R87" s="192"/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 t="s">
        <v>58</v>
      </c>
      <c r="K88" s="117"/>
      <c r="L88" s="117"/>
      <c r="M88" s="117" t="s">
        <v>59</v>
      </c>
      <c r="N88" s="117">
        <v>3.5700000000000003E-2</v>
      </c>
      <c r="O88" s="117" t="s">
        <v>57</v>
      </c>
      <c r="P88" s="117"/>
      <c r="Q88" s="193" t="s">
        <v>33</v>
      </c>
      <c r="R88" s="193"/>
      <c r="S88" s="46">
        <v>3.2696759259259259E-2</v>
      </c>
      <c r="T88" s="46">
        <v>5.5115740740740743E-2</v>
      </c>
      <c r="U88" s="46">
        <v>6.9594907407407411E-2</v>
      </c>
      <c r="V88" s="46">
        <v>8.2962962962962961E-2</v>
      </c>
      <c r="W88" s="46">
        <v>9.5439814814814825E-2</v>
      </c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 t="s">
        <v>60</v>
      </c>
      <c r="K89" s="117">
        <v>0</v>
      </c>
      <c r="L89" s="117"/>
      <c r="M89" s="117" t="s">
        <v>61</v>
      </c>
      <c r="N89" s="117">
        <v>95.5</v>
      </c>
      <c r="O89" s="117" t="s">
        <v>62</v>
      </c>
      <c r="P89" s="117"/>
      <c r="Q89" s="193" t="s">
        <v>34</v>
      </c>
      <c r="R89" s="193"/>
      <c r="S89" s="46">
        <v>3.4074074074074076E-2</v>
      </c>
      <c r="T89" s="46">
        <v>5.8171296296296297E-2</v>
      </c>
      <c r="U89" s="46">
        <v>7.2175925925925921E-2</v>
      </c>
      <c r="V89" s="46">
        <v>8.564814814814814E-2</v>
      </c>
      <c r="W89" s="46">
        <v>9.7777777777777783E-2</v>
      </c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 t="s">
        <v>63</v>
      </c>
      <c r="K90" s="117">
        <v>0</v>
      </c>
      <c r="L90" s="117"/>
      <c r="M90" s="117" t="s">
        <v>64</v>
      </c>
      <c r="N90" s="117">
        <v>0.92</v>
      </c>
      <c r="O90" s="117"/>
      <c r="P90" s="117"/>
      <c r="Q90" s="194" t="s">
        <v>35</v>
      </c>
      <c r="R90" s="194"/>
      <c r="S90" s="118">
        <v>60</v>
      </c>
      <c r="T90" s="118">
        <v>132</v>
      </c>
      <c r="U90" s="118">
        <v>111</v>
      </c>
      <c r="V90" s="118">
        <v>116</v>
      </c>
      <c r="W90" s="118">
        <v>100</v>
      </c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 t="s">
        <v>65</v>
      </c>
      <c r="K91" s="117">
        <v>0</v>
      </c>
      <c r="L91" s="117" t="s">
        <v>66</v>
      </c>
      <c r="M91" s="117" t="s">
        <v>22</v>
      </c>
      <c r="N91" s="117" t="s">
        <v>116</v>
      </c>
      <c r="O91" s="117"/>
      <c r="P91" s="117"/>
      <c r="Q91" s="195" t="s">
        <v>108</v>
      </c>
      <c r="R91" s="157" t="s">
        <v>36</v>
      </c>
      <c r="S91" s="158">
        <v>180.91120000000001</v>
      </c>
      <c r="T91" s="158">
        <v>422.79289999999997</v>
      </c>
      <c r="U91" s="158">
        <v>345.91489999999999</v>
      </c>
      <c r="V91" s="158">
        <v>298.29090000000002</v>
      </c>
      <c r="W91" s="158">
        <v>253.44579999999999</v>
      </c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 t="s">
        <v>69</v>
      </c>
      <c r="K92" s="117">
        <v>0</v>
      </c>
      <c r="L92" s="117" t="s">
        <v>70</v>
      </c>
      <c r="M92" s="117" t="s">
        <v>71</v>
      </c>
      <c r="N92" s="117">
        <v>-9.1295000000000002</v>
      </c>
      <c r="O92" s="117" t="s">
        <v>37</v>
      </c>
      <c r="P92" s="117" t="s">
        <v>72</v>
      </c>
      <c r="Q92" s="196" t="s">
        <v>110</v>
      </c>
      <c r="R92" s="54" t="s">
        <v>37</v>
      </c>
      <c r="S92" s="55">
        <v>2.3336000000000001</v>
      </c>
      <c r="T92" s="55">
        <v>11.279199999999999</v>
      </c>
      <c r="U92" s="55">
        <v>7.5842999999999998</v>
      </c>
      <c r="V92" s="55">
        <v>4.4728000000000003</v>
      </c>
      <c r="W92" s="55">
        <v>3.5004</v>
      </c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 t="s">
        <v>74</v>
      </c>
      <c r="K93" s="117">
        <v>2</v>
      </c>
      <c r="L93" s="117" t="s">
        <v>75</v>
      </c>
      <c r="M93" s="117" t="s">
        <v>76</v>
      </c>
      <c r="N93" s="117">
        <v>4.8000000000000001E-2</v>
      </c>
      <c r="O93" s="117"/>
      <c r="P93" s="117"/>
      <c r="Q93" s="199" t="s">
        <v>118</v>
      </c>
      <c r="R93" s="57" t="s">
        <v>36</v>
      </c>
      <c r="S93" s="58">
        <v>3.0286</v>
      </c>
      <c r="T93" s="58">
        <v>3.0286</v>
      </c>
      <c r="U93" s="58">
        <v>3.0286</v>
      </c>
      <c r="V93" s="58">
        <v>3.0286</v>
      </c>
      <c r="W93" s="59">
        <v>3.0286</v>
      </c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 t="s">
        <v>119</v>
      </c>
      <c r="R94" s="61" t="s">
        <v>37</v>
      </c>
      <c r="S94" s="62">
        <v>0</v>
      </c>
      <c r="T94" s="62">
        <v>0</v>
      </c>
      <c r="U94" s="62">
        <v>0</v>
      </c>
      <c r="V94" s="62">
        <v>0</v>
      </c>
      <c r="W94" s="59">
        <v>0</v>
      </c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 t="s">
        <v>120</v>
      </c>
      <c r="R95" s="61">
        <v>1</v>
      </c>
      <c r="S95" s="64">
        <v>15.585000000000001</v>
      </c>
      <c r="T95" s="64">
        <v>15.585000000000001</v>
      </c>
      <c r="U95" s="62">
        <v>15.585000000000001</v>
      </c>
      <c r="V95" s="62">
        <v>15.585000000000001</v>
      </c>
      <c r="W95" s="59">
        <v>15.585000000000001</v>
      </c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 t="s">
        <v>121</v>
      </c>
      <c r="R96" s="61" t="s">
        <v>122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/>
      <c r="T98" s="69">
        <f>IF(ISNUMBER(T92),T92-(G85*T91+G84),"")</f>
        <v>0.11134080000000068</v>
      </c>
      <c r="U98" s="69">
        <f>IF(ISNUMBER(U92),U92-(G85*U91+G84),"")</f>
        <v>0.10658480000000115</v>
      </c>
      <c r="V98" s="69">
        <f>IF(ISNUMBER(V92),V92-(G85*V91+G84),"")</f>
        <v>-0.71896320000000014</v>
      </c>
      <c r="W98" s="69">
        <f>IF(ISNUMBER(W92),W92-(G85*W91+G84),"")</f>
        <v>0.46120160000000165</v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>
        <f>IF(SUMPRODUCT(--ISNUMBER(T99:BJ99))&gt;0,AVERAGE(T99:BJ99),"")</f>
        <v>0.3495226000000009</v>
      </c>
      <c r="S99" s="73"/>
      <c r="T99" s="73">
        <f t="shared" ref="T99:BJ99" si="100">IF(ISNUMBER(T92),ABS(T98),"")</f>
        <v>0.11134080000000068</v>
      </c>
      <c r="U99" s="73">
        <f t="shared" si="100"/>
        <v>0.10658480000000115</v>
      </c>
      <c r="V99" s="73">
        <f t="shared" si="100"/>
        <v>0.71896320000000014</v>
      </c>
      <c r="W99" s="73">
        <f t="shared" si="100"/>
        <v>0.46120160000000165</v>
      </c>
      <c r="X99" s="73" t="str">
        <f t="shared" si="100"/>
        <v/>
      </c>
      <c r="Y99" s="73" t="str">
        <f t="shared" si="100"/>
        <v/>
      </c>
      <c r="Z99" s="73" t="str">
        <f t="shared" si="100"/>
        <v/>
      </c>
      <c r="AA99" s="73" t="str">
        <f t="shared" si="100"/>
        <v/>
      </c>
      <c r="AB99" s="73" t="str">
        <f t="shared" si="100"/>
        <v/>
      </c>
      <c r="AC99" s="73" t="str">
        <f t="shared" si="100"/>
        <v/>
      </c>
      <c r="AD99" s="73" t="str">
        <f t="shared" si="100"/>
        <v/>
      </c>
      <c r="AE99" s="73" t="str">
        <f t="shared" si="100"/>
        <v/>
      </c>
      <c r="AF99" s="73" t="str">
        <f t="shared" si="100"/>
        <v/>
      </c>
      <c r="AG99" s="73" t="str">
        <f t="shared" si="100"/>
        <v/>
      </c>
      <c r="AH99" s="73" t="str">
        <f t="shared" si="100"/>
        <v/>
      </c>
      <c r="AI99" s="73" t="str">
        <f t="shared" si="100"/>
        <v/>
      </c>
      <c r="AJ99" s="73" t="str">
        <f t="shared" si="100"/>
        <v/>
      </c>
      <c r="AK99" s="73" t="str">
        <f t="shared" si="100"/>
        <v/>
      </c>
      <c r="AL99" s="73" t="str">
        <f t="shared" si="100"/>
        <v/>
      </c>
      <c r="AM99" s="73" t="str">
        <f t="shared" si="100"/>
        <v/>
      </c>
      <c r="AN99" s="73" t="str">
        <f t="shared" si="100"/>
        <v/>
      </c>
      <c r="AO99" s="73" t="str">
        <f t="shared" si="100"/>
        <v/>
      </c>
      <c r="AP99" s="73" t="str">
        <f t="shared" si="100"/>
        <v/>
      </c>
      <c r="AQ99" s="73" t="str">
        <f t="shared" si="100"/>
        <v/>
      </c>
      <c r="AR99" s="73" t="str">
        <f t="shared" si="100"/>
        <v/>
      </c>
      <c r="AS99" s="73" t="str">
        <f t="shared" si="100"/>
        <v/>
      </c>
      <c r="AT99" s="73" t="str">
        <f t="shared" si="100"/>
        <v/>
      </c>
      <c r="AU99" s="73" t="str">
        <f t="shared" si="100"/>
        <v/>
      </c>
      <c r="AV99" s="73" t="str">
        <f t="shared" si="100"/>
        <v/>
      </c>
      <c r="AW99" s="73" t="str">
        <f t="shared" si="100"/>
        <v/>
      </c>
      <c r="AX99" s="73" t="str">
        <f t="shared" si="100"/>
        <v/>
      </c>
      <c r="AY99" s="73" t="str">
        <f t="shared" si="100"/>
        <v/>
      </c>
      <c r="AZ99" s="73" t="str">
        <f t="shared" si="100"/>
        <v/>
      </c>
      <c r="BA99" s="73" t="str">
        <f t="shared" si="100"/>
        <v/>
      </c>
      <c r="BB99" s="73" t="str">
        <f t="shared" si="100"/>
        <v/>
      </c>
      <c r="BC99" s="73" t="str">
        <f t="shared" si="100"/>
        <v/>
      </c>
      <c r="BD99" s="73" t="str">
        <f t="shared" si="100"/>
        <v/>
      </c>
      <c r="BE99" s="73" t="str">
        <f t="shared" si="100"/>
        <v/>
      </c>
      <c r="BF99" s="73" t="str">
        <f t="shared" si="100"/>
        <v/>
      </c>
      <c r="BG99" s="73" t="str">
        <f t="shared" si="100"/>
        <v/>
      </c>
      <c r="BH99" s="73" t="str">
        <f t="shared" si="100"/>
        <v/>
      </c>
      <c r="BI99" s="73" t="str">
        <f t="shared" si="100"/>
        <v/>
      </c>
      <c r="BJ99" s="73" t="str">
        <f t="shared" si="100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/>
      <c r="T100" s="75">
        <f>IF(ISNUMBER(T92),T92-(C99*T91+D99),"")</f>
        <v>2.7093774999999987</v>
      </c>
      <c r="U100" s="75">
        <f>IF(ISNUMBER(U92),U92-(C99*U91+D99),"")</f>
        <v>0.93642749999999975</v>
      </c>
      <c r="V100" s="75">
        <f>IF(ISNUMBER(V92),V92-(C99*V91+D99),"")</f>
        <v>-0.98447250000000075</v>
      </c>
      <c r="W100" s="75">
        <f>IF(ISNUMBER(W92),W92-(C99*W91+D99),"")</f>
        <v>-0.83574500000000018</v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2017-03-24 P7-01HIGH.DLD</v>
      </c>
      <c r="C102" s="90" t="str">
        <f>IF(NOT(ISBLANK($Q111)),$Q111,"")</f>
        <v>7B: O2 concentration</v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12" t="s">
        <v>25</v>
      </c>
      <c r="T102" s="12" t="s">
        <v>89</v>
      </c>
      <c r="U102" s="12" t="s">
        <v>90</v>
      </c>
      <c r="V102" s="12" t="s">
        <v>91</v>
      </c>
      <c r="W102" s="12" t="s">
        <v>92</v>
      </c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>
        <f>IF(NOT(ISBLANK(K113)),K113,"")</f>
        <v>2</v>
      </c>
      <c r="E103" s="148" t="str">
        <f>IF(NOT(ISBLANK(N111)),N111,"")</f>
        <v>MiRO5Cr</v>
      </c>
      <c r="F103" s="101"/>
      <c r="G103" s="102" t="s">
        <v>17</v>
      </c>
      <c r="H103" s="29"/>
      <c r="I103" s="21"/>
      <c r="J103" s="162" t="s">
        <v>117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>
        <f t="array" ref="G104">IF(COUNT(T112:BJ112)&gt;1,ROUND(INTERCEPT(T112:BJ112,T111:BJ111),4),"")</f>
        <v>-6.3213999999999997</v>
      </c>
      <c r="H104" s="21"/>
      <c r="I104" s="29"/>
      <c r="J104" s="107" t="s">
        <v>96</v>
      </c>
      <c r="K104" s="107" t="s">
        <v>97</v>
      </c>
      <c r="L104" s="107" t="s">
        <v>111</v>
      </c>
      <c r="M104" s="107" t="s">
        <v>46</v>
      </c>
      <c r="N104" s="107" t="s">
        <v>47</v>
      </c>
      <c r="O104" s="107">
        <v>1483</v>
      </c>
      <c r="P104" s="107" t="s">
        <v>48</v>
      </c>
      <c r="Q104" s="108" t="s">
        <v>49</v>
      </c>
      <c r="R104" s="108" t="s">
        <v>32</v>
      </c>
      <c r="S104" s="66" t="s">
        <v>25</v>
      </c>
      <c r="T104" s="66" t="s">
        <v>89</v>
      </c>
      <c r="U104" s="66" t="s">
        <v>90</v>
      </c>
      <c r="V104" s="66" t="s">
        <v>91</v>
      </c>
      <c r="W104" s="66" t="s">
        <v>92</v>
      </c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>
        <f t="array" ref="G105">IF(COUNT(T112:BJ112)&gt;1,ROUND(SLOPE(T112:BJ112,T111:BJ111),4),"")</f>
        <v>3.9300000000000002E-2</v>
      </c>
      <c r="H105" s="21"/>
      <c r="I105" s="21"/>
      <c r="J105" s="107" t="s">
        <v>50</v>
      </c>
      <c r="K105" s="107" t="s">
        <v>99</v>
      </c>
      <c r="L105" s="107"/>
      <c r="M105" s="107" t="s">
        <v>51</v>
      </c>
      <c r="N105" s="107">
        <v>37</v>
      </c>
      <c r="O105" s="107" t="s">
        <v>52</v>
      </c>
      <c r="P105" s="107"/>
      <c r="Q105" s="38" t="s">
        <v>42</v>
      </c>
      <c r="R105" s="38"/>
      <c r="S105" s="38" t="s">
        <v>103</v>
      </c>
      <c r="T105" s="38" t="s">
        <v>104</v>
      </c>
      <c r="U105" s="38" t="s">
        <v>100</v>
      </c>
      <c r="V105" s="38" t="s">
        <v>101</v>
      </c>
      <c r="W105" s="38" t="s">
        <v>102</v>
      </c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 t="s">
        <v>53</v>
      </c>
      <c r="K106" s="107"/>
      <c r="L106" s="107"/>
      <c r="M106" s="107" t="s">
        <v>54</v>
      </c>
      <c r="N106" s="107">
        <v>181.58</v>
      </c>
      <c r="O106" s="107" t="s">
        <v>36</v>
      </c>
      <c r="P106" s="107"/>
      <c r="Q106" s="38" t="s">
        <v>40</v>
      </c>
      <c r="R106" s="38"/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 t="s">
        <v>55</v>
      </c>
      <c r="K107" s="107"/>
      <c r="L107" s="107"/>
      <c r="M107" s="107" t="s">
        <v>56</v>
      </c>
      <c r="N107" s="107">
        <v>1.9421999999999999</v>
      </c>
      <c r="O107" s="107" t="s">
        <v>57</v>
      </c>
      <c r="P107" s="107"/>
      <c r="Q107" s="108" t="s">
        <v>41</v>
      </c>
      <c r="R107" s="108"/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 t="s">
        <v>58</v>
      </c>
      <c r="K108" s="117"/>
      <c r="L108" s="117"/>
      <c r="M108" s="117" t="s">
        <v>59</v>
      </c>
      <c r="N108" s="117">
        <v>3.2000000000000002E-3</v>
      </c>
      <c r="O108" s="117" t="s">
        <v>57</v>
      </c>
      <c r="P108" s="117"/>
      <c r="Q108" s="45" t="s">
        <v>33</v>
      </c>
      <c r="R108" s="45"/>
      <c r="S108" s="46">
        <v>3.2754629629629627E-2</v>
      </c>
      <c r="T108" s="46">
        <v>5.4525462962962963E-2</v>
      </c>
      <c r="U108" s="46">
        <v>6.9560185185185183E-2</v>
      </c>
      <c r="V108" s="46">
        <v>8.3020833333333335E-2</v>
      </c>
      <c r="W108" s="46">
        <v>9.6643518518518531E-2</v>
      </c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 t="s">
        <v>60</v>
      </c>
      <c r="K109" s="117">
        <v>0</v>
      </c>
      <c r="L109" s="117"/>
      <c r="M109" s="117" t="s">
        <v>61</v>
      </c>
      <c r="N109" s="117">
        <v>95.5</v>
      </c>
      <c r="O109" s="117" t="s">
        <v>62</v>
      </c>
      <c r="P109" s="117"/>
      <c r="Q109" s="45" t="s">
        <v>34</v>
      </c>
      <c r="R109" s="45"/>
      <c r="S109" s="46">
        <v>3.4108796296296297E-2</v>
      </c>
      <c r="T109" s="46">
        <v>5.6990740740740738E-2</v>
      </c>
      <c r="U109" s="46">
        <v>7.210648148148148E-2</v>
      </c>
      <c r="V109" s="46">
        <v>8.5717592592592595E-2</v>
      </c>
      <c r="W109" s="46">
        <v>9.9456018518518527E-2</v>
      </c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 t="s">
        <v>63</v>
      </c>
      <c r="K110" s="117">
        <v>0</v>
      </c>
      <c r="L110" s="117"/>
      <c r="M110" s="117" t="s">
        <v>64</v>
      </c>
      <c r="N110" s="117">
        <v>0.92</v>
      </c>
      <c r="O110" s="117"/>
      <c r="P110" s="117"/>
      <c r="Q110" s="118" t="s">
        <v>35</v>
      </c>
      <c r="R110" s="118"/>
      <c r="S110" s="118">
        <v>59</v>
      </c>
      <c r="T110" s="118">
        <v>107</v>
      </c>
      <c r="U110" s="118">
        <v>109</v>
      </c>
      <c r="V110" s="118">
        <v>116</v>
      </c>
      <c r="W110" s="118">
        <v>121</v>
      </c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 t="s">
        <v>65</v>
      </c>
      <c r="K111" s="117">
        <v>0</v>
      </c>
      <c r="L111" s="117" t="s">
        <v>66</v>
      </c>
      <c r="M111" s="117" t="s">
        <v>22</v>
      </c>
      <c r="N111" s="117" t="s">
        <v>116</v>
      </c>
      <c r="O111" s="117"/>
      <c r="P111" s="117"/>
      <c r="Q111" s="119" t="s">
        <v>113</v>
      </c>
      <c r="R111" s="119" t="s">
        <v>36</v>
      </c>
      <c r="S111" s="169">
        <v>180.875</v>
      </c>
      <c r="T111" s="169">
        <v>418.46570000000003</v>
      </c>
      <c r="U111" s="169">
        <v>339.99889999999999</v>
      </c>
      <c r="V111" s="169">
        <v>290.95609999999999</v>
      </c>
      <c r="W111" s="169">
        <v>244.9016</v>
      </c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 t="s">
        <v>69</v>
      </c>
      <c r="K112" s="117">
        <v>0</v>
      </c>
      <c r="L112" s="117" t="s">
        <v>70</v>
      </c>
      <c r="M112" s="117" t="s">
        <v>71</v>
      </c>
      <c r="N112" s="117">
        <v>-6.3216999999999999</v>
      </c>
      <c r="O112" s="117" t="s">
        <v>37</v>
      </c>
      <c r="P112" s="117" t="s">
        <v>72</v>
      </c>
      <c r="Q112" s="121" t="s">
        <v>114</v>
      </c>
      <c r="R112" s="121" t="s">
        <v>37</v>
      </c>
      <c r="S112" s="122">
        <v>1.3109999999999999</v>
      </c>
      <c r="T112" s="122">
        <v>10.1137</v>
      </c>
      <c r="U112" s="122">
        <v>7.1170999999999998</v>
      </c>
      <c r="V112" s="122">
        <v>4.9631999999999996</v>
      </c>
      <c r="W112" s="122">
        <v>3.3712</v>
      </c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 t="s">
        <v>74</v>
      </c>
      <c r="K113" s="117">
        <v>2</v>
      </c>
      <c r="L113" s="117" t="s">
        <v>75</v>
      </c>
      <c r="M113" s="117" t="s">
        <v>76</v>
      </c>
      <c r="N113" s="117">
        <v>3.9300000000000002E-2</v>
      </c>
      <c r="O113" s="117"/>
      <c r="P113" s="117"/>
      <c r="Q113" s="199" t="s">
        <v>123</v>
      </c>
      <c r="R113" s="60" t="s">
        <v>36</v>
      </c>
      <c r="S113" s="58">
        <v>10.0077</v>
      </c>
      <c r="T113" s="58">
        <v>10.0077</v>
      </c>
      <c r="U113" s="58">
        <v>10.0077</v>
      </c>
      <c r="V113" s="58">
        <v>10.0077</v>
      </c>
      <c r="W113" s="59">
        <v>10.0077</v>
      </c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 t="s">
        <v>124</v>
      </c>
      <c r="R114" s="123" t="s">
        <v>37</v>
      </c>
      <c r="S114" s="62">
        <v>0</v>
      </c>
      <c r="T114" s="62">
        <v>0</v>
      </c>
      <c r="U114" s="62">
        <v>0</v>
      </c>
      <c r="V114" s="62">
        <v>0</v>
      </c>
      <c r="W114" s="59">
        <v>0</v>
      </c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 t="s">
        <v>125</v>
      </c>
      <c r="R115" s="60">
        <v>1</v>
      </c>
      <c r="S115" s="62">
        <v>15.4575</v>
      </c>
      <c r="T115" s="62">
        <v>15.4575</v>
      </c>
      <c r="U115" s="62">
        <v>15.4575</v>
      </c>
      <c r="V115" s="62">
        <v>15.4575</v>
      </c>
      <c r="W115" s="59">
        <v>15.4575</v>
      </c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 t="s">
        <v>126</v>
      </c>
      <c r="R116" s="60" t="s">
        <v>122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/>
      <c r="T118" s="130">
        <f>IF(ISNUMBER(T112),T112-(G105*T111+G104),"")</f>
        <v>-1.0602010000001272E-2</v>
      </c>
      <c r="U118" s="130">
        <f>IF(ISNUMBER(U112),U112-(G105*U111+G104),"")</f>
        <v>7.654322999999863E-2</v>
      </c>
      <c r="V118" s="130">
        <f>IF(ISNUMBER(V112),V112-(G105*V111+G104),"")</f>
        <v>-0.14997473000000028</v>
      </c>
      <c r="W118" s="130">
        <f>IF(ISNUMBER(W112),W112-(G105*W111+G104),"")</f>
        <v>6.7967119999999603E-2</v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>
        <f>IF(SUMPRODUCT(--ISNUMBER(T119:BJ119))&gt;0,AVERAGE(T119:BJ119),"")</f>
        <v>7.6271772499999946E-2</v>
      </c>
      <c r="S119" s="73"/>
      <c r="T119" s="73">
        <f t="shared" ref="T119:BJ119" si="101">IF(ISNUMBER(T112),ABS(T118),"")</f>
        <v>1.0602010000001272E-2</v>
      </c>
      <c r="U119" s="73">
        <f t="shared" si="101"/>
        <v>7.654322999999863E-2</v>
      </c>
      <c r="V119" s="73">
        <f t="shared" si="101"/>
        <v>0.14997473000000028</v>
      </c>
      <c r="W119" s="73">
        <f t="shared" si="101"/>
        <v>6.7967119999999603E-2</v>
      </c>
      <c r="X119" s="73" t="str">
        <f t="shared" si="101"/>
        <v/>
      </c>
      <c r="Y119" s="73" t="str">
        <f t="shared" si="101"/>
        <v/>
      </c>
      <c r="Z119" s="73" t="str">
        <f t="shared" si="101"/>
        <v/>
      </c>
      <c r="AA119" s="73" t="str">
        <f t="shared" si="101"/>
        <v/>
      </c>
      <c r="AB119" s="73" t="str">
        <f t="shared" si="101"/>
        <v/>
      </c>
      <c r="AC119" s="73" t="str">
        <f t="shared" si="101"/>
        <v/>
      </c>
      <c r="AD119" s="73" t="str">
        <f t="shared" si="101"/>
        <v/>
      </c>
      <c r="AE119" s="73" t="str">
        <f t="shared" si="101"/>
        <v/>
      </c>
      <c r="AF119" s="73" t="str">
        <f t="shared" si="101"/>
        <v/>
      </c>
      <c r="AG119" s="73" t="str">
        <f t="shared" si="101"/>
        <v/>
      </c>
      <c r="AH119" s="73" t="str">
        <f t="shared" si="101"/>
        <v/>
      </c>
      <c r="AI119" s="73" t="str">
        <f t="shared" si="101"/>
        <v/>
      </c>
      <c r="AJ119" s="73" t="str">
        <f t="shared" si="101"/>
        <v/>
      </c>
      <c r="AK119" s="73" t="str">
        <f t="shared" si="101"/>
        <v/>
      </c>
      <c r="AL119" s="73" t="str">
        <f t="shared" si="101"/>
        <v/>
      </c>
      <c r="AM119" s="73" t="str">
        <f t="shared" si="101"/>
        <v/>
      </c>
      <c r="AN119" s="73" t="str">
        <f t="shared" si="101"/>
        <v/>
      </c>
      <c r="AO119" s="73" t="str">
        <f t="shared" si="101"/>
        <v/>
      </c>
      <c r="AP119" s="73" t="str">
        <f t="shared" si="101"/>
        <v/>
      </c>
      <c r="AQ119" s="73" t="str">
        <f t="shared" si="101"/>
        <v/>
      </c>
      <c r="AR119" s="73" t="str">
        <f t="shared" si="101"/>
        <v/>
      </c>
      <c r="AS119" s="73" t="str">
        <f t="shared" si="101"/>
        <v/>
      </c>
      <c r="AT119" s="73" t="str">
        <f t="shared" si="101"/>
        <v/>
      </c>
      <c r="AU119" s="73" t="str">
        <f t="shared" si="101"/>
        <v/>
      </c>
      <c r="AV119" s="73" t="str">
        <f t="shared" si="101"/>
        <v/>
      </c>
      <c r="AW119" s="73" t="str">
        <f t="shared" si="101"/>
        <v/>
      </c>
      <c r="AX119" s="73" t="str">
        <f t="shared" si="101"/>
        <v/>
      </c>
      <c r="AY119" s="73" t="str">
        <f t="shared" si="101"/>
        <v/>
      </c>
      <c r="AZ119" s="73" t="str">
        <f t="shared" si="101"/>
        <v/>
      </c>
      <c r="BA119" s="73" t="str">
        <f t="shared" si="101"/>
        <v/>
      </c>
      <c r="BB119" s="73" t="str">
        <f t="shared" si="101"/>
        <v/>
      </c>
      <c r="BC119" s="73" t="str">
        <f t="shared" si="101"/>
        <v/>
      </c>
      <c r="BD119" s="73" t="str">
        <f t="shared" si="101"/>
        <v/>
      </c>
      <c r="BE119" s="73" t="str">
        <f t="shared" si="101"/>
        <v/>
      </c>
      <c r="BF119" s="73" t="str">
        <f t="shared" si="101"/>
        <v/>
      </c>
      <c r="BG119" s="73" t="str">
        <f t="shared" si="101"/>
        <v/>
      </c>
      <c r="BH119" s="73" t="str">
        <f t="shared" si="101"/>
        <v/>
      </c>
      <c r="BI119" s="73" t="str">
        <f t="shared" si="101"/>
        <v/>
      </c>
      <c r="BJ119" s="73" t="str">
        <f t="shared" si="101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/>
      <c r="T120" s="75">
        <f>IF(ISNUMBER(T112),T112-(C119*T111+D119),"")</f>
        <v>1.652057499999998</v>
      </c>
      <c r="U120" s="75">
        <f>IF(ISNUMBER(U112),U112-(C119*U111+D119),"")</f>
        <v>0.61712749999999961</v>
      </c>
      <c r="V120" s="75">
        <f>IF(ISNUMBER(V112),V112-(C119*V111+D119),"")</f>
        <v>-0.31070250000000055</v>
      </c>
      <c r="W120" s="75">
        <f>IF(ISNUMBER(W112),W112-(C119*W111+D119),"")</f>
        <v>-0.75134000000000079</v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2017-04-25 P7-01HIGH.DLD</v>
      </c>
      <c r="C122" s="3" t="str">
        <f>IF(NOT(ISBLANK($Q131)),$Q131,"")</f>
        <v>7A: O2 concentration</v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89</v>
      </c>
      <c r="U122" s="12" t="s">
        <v>90</v>
      </c>
      <c r="V122" s="12" t="s">
        <v>91</v>
      </c>
      <c r="W122" s="12" t="s">
        <v>92</v>
      </c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>
        <f>IF(NOT(ISBLANK(K133)),K133,"")</f>
        <v>2</v>
      </c>
      <c r="E123" s="148" t="str">
        <f>IF(NOT(ISBLANK(N131)),N131,"")</f>
        <v>MiR05kit-0915</v>
      </c>
      <c r="F123" s="19"/>
      <c r="G123" s="20" t="s">
        <v>2</v>
      </c>
      <c r="H123" s="21"/>
      <c r="I123" s="21"/>
      <c r="J123" s="149" t="s">
        <v>95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>
        <f t="array" ref="G124">IF(COUNT(T132:BJ132)&gt;1,ROUND(INTERCEPT(T132:BJ132,T131:BJ131),4),"")</f>
        <v>-12.706799999999999</v>
      </c>
      <c r="H124" s="29"/>
      <c r="I124" s="29"/>
      <c r="J124" s="107" t="s">
        <v>96</v>
      </c>
      <c r="K124" s="107" t="s">
        <v>97</v>
      </c>
      <c r="L124" s="107" t="s">
        <v>98</v>
      </c>
      <c r="M124" s="107" t="s">
        <v>46</v>
      </c>
      <c r="N124" s="107" t="s">
        <v>47</v>
      </c>
      <c r="O124" s="107">
        <v>2001</v>
      </c>
      <c r="P124" s="107" t="s">
        <v>48</v>
      </c>
      <c r="Q124" s="31" t="s">
        <v>49</v>
      </c>
      <c r="R124" s="31" t="s">
        <v>32</v>
      </c>
      <c r="S124" s="12" t="s">
        <v>25</v>
      </c>
      <c r="T124" s="12" t="s">
        <v>89</v>
      </c>
      <c r="U124" s="12" t="s">
        <v>90</v>
      </c>
      <c r="V124" s="12" t="s">
        <v>91</v>
      </c>
      <c r="W124" s="12" t="s">
        <v>92</v>
      </c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>
        <f t="array" ref="G125">IF(COUNT(T132:BJ132)&gt;1,ROUND(SLOPE(T132:BJ132,T131:BJ131),4),"")</f>
        <v>6.3E-2</v>
      </c>
      <c r="H125" s="21"/>
      <c r="I125" s="21"/>
      <c r="J125" s="107" t="s">
        <v>50</v>
      </c>
      <c r="K125" s="107" t="s">
        <v>99</v>
      </c>
      <c r="L125" s="107"/>
      <c r="M125" s="107" t="s">
        <v>51</v>
      </c>
      <c r="N125" s="107">
        <v>37</v>
      </c>
      <c r="O125" s="107" t="s">
        <v>52</v>
      </c>
      <c r="P125" s="107"/>
      <c r="Q125" s="38" t="s">
        <v>42</v>
      </c>
      <c r="R125" s="38"/>
      <c r="S125" s="38" t="s">
        <v>103</v>
      </c>
      <c r="T125" s="38" t="s">
        <v>104</v>
      </c>
      <c r="U125" s="38" t="s">
        <v>100</v>
      </c>
      <c r="V125" s="38" t="s">
        <v>101</v>
      </c>
      <c r="W125" s="38" t="s">
        <v>102</v>
      </c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 t="s">
        <v>53</v>
      </c>
      <c r="K126" s="107"/>
      <c r="L126" s="107"/>
      <c r="M126" s="107" t="s">
        <v>54</v>
      </c>
      <c r="N126" s="107">
        <v>178.73</v>
      </c>
      <c r="O126" s="107" t="s">
        <v>36</v>
      </c>
      <c r="P126" s="107"/>
      <c r="Q126" s="38" t="s">
        <v>40</v>
      </c>
      <c r="R126" s="38"/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 t="s">
        <v>55</v>
      </c>
      <c r="K127" s="107" t="s">
        <v>105</v>
      </c>
      <c r="L127" s="107"/>
      <c r="M127" s="107" t="s">
        <v>56</v>
      </c>
      <c r="N127" s="107">
        <v>2.0682</v>
      </c>
      <c r="O127" s="107" t="s">
        <v>57</v>
      </c>
      <c r="P127" s="107"/>
      <c r="Q127" s="38" t="s">
        <v>41</v>
      </c>
      <c r="R127" s="38"/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 t="s">
        <v>58</v>
      </c>
      <c r="K128" s="117"/>
      <c r="L128" s="117"/>
      <c r="M128" s="117" t="s">
        <v>59</v>
      </c>
      <c r="N128" s="117">
        <v>1.03E-2</v>
      </c>
      <c r="O128" s="117" t="s">
        <v>57</v>
      </c>
      <c r="P128" s="117"/>
      <c r="Q128" s="45" t="s">
        <v>33</v>
      </c>
      <c r="R128" s="45"/>
      <c r="S128" s="46">
        <v>6.1724537037037036E-2</v>
      </c>
      <c r="T128" s="46">
        <v>8.0046296296296296E-2</v>
      </c>
      <c r="U128" s="46">
        <v>9.3518518518518515E-2</v>
      </c>
      <c r="V128" s="46">
        <v>0.10696759259259259</v>
      </c>
      <c r="W128" s="46">
        <v>0.12099537037037038</v>
      </c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 t="s">
        <v>60</v>
      </c>
      <c r="K129" s="117">
        <v>0</v>
      </c>
      <c r="L129" s="117"/>
      <c r="M129" s="117" t="s">
        <v>61</v>
      </c>
      <c r="N129" s="117">
        <v>94.1</v>
      </c>
      <c r="O129" s="117" t="s">
        <v>62</v>
      </c>
      <c r="P129" s="117"/>
      <c r="Q129" s="46" t="s">
        <v>34</v>
      </c>
      <c r="R129" s="193"/>
      <c r="S129" s="46">
        <v>6.3078703703703706E-2</v>
      </c>
      <c r="T129" s="46">
        <v>8.1747685185185187E-2</v>
      </c>
      <c r="U129" s="46">
        <v>9.5706018518518524E-2</v>
      </c>
      <c r="V129" s="46">
        <v>0.1095949074074074</v>
      </c>
      <c r="W129" s="46">
        <v>0.12355324074074074</v>
      </c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 t="s">
        <v>63</v>
      </c>
      <c r="K130" s="117">
        <v>0</v>
      </c>
      <c r="L130" s="117"/>
      <c r="M130" s="117" t="s">
        <v>64</v>
      </c>
      <c r="N130" s="117">
        <v>0.92</v>
      </c>
      <c r="O130" s="117"/>
      <c r="P130" s="117"/>
      <c r="Q130" s="156" t="s">
        <v>35</v>
      </c>
      <c r="R130" s="194"/>
      <c r="S130" s="118">
        <v>59</v>
      </c>
      <c r="T130" s="118">
        <v>74</v>
      </c>
      <c r="U130" s="118">
        <v>94</v>
      </c>
      <c r="V130" s="118">
        <v>113</v>
      </c>
      <c r="W130" s="118">
        <v>110</v>
      </c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 t="s">
        <v>65</v>
      </c>
      <c r="K131" s="117">
        <v>0</v>
      </c>
      <c r="L131" s="117" t="s">
        <v>106</v>
      </c>
      <c r="M131" s="117" t="s">
        <v>22</v>
      </c>
      <c r="N131" s="117" t="s">
        <v>107</v>
      </c>
      <c r="O131" s="117"/>
      <c r="P131" s="117"/>
      <c r="Q131" s="195" t="s">
        <v>108</v>
      </c>
      <c r="R131" s="195" t="s">
        <v>36</v>
      </c>
      <c r="S131" s="158">
        <v>177.56549999999999</v>
      </c>
      <c r="T131" s="158">
        <v>390.28300000000002</v>
      </c>
      <c r="U131" s="158">
        <v>343.72730000000001</v>
      </c>
      <c r="V131" s="158">
        <v>296.6506</v>
      </c>
      <c r="W131" s="158">
        <v>252.35650000000001</v>
      </c>
      <c r="X131" s="158"/>
      <c r="Y131" s="158"/>
      <c r="Z131" s="169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 t="s">
        <v>69</v>
      </c>
      <c r="K132" s="117">
        <v>0</v>
      </c>
      <c r="L132" s="117" t="s">
        <v>109</v>
      </c>
      <c r="M132" s="117" t="s">
        <v>71</v>
      </c>
      <c r="N132" s="117">
        <v>-12.702</v>
      </c>
      <c r="O132" s="117" t="s">
        <v>37</v>
      </c>
      <c r="P132" s="117" t="s">
        <v>72</v>
      </c>
      <c r="Q132" s="196" t="s">
        <v>110</v>
      </c>
      <c r="R132" s="196" t="s">
        <v>37</v>
      </c>
      <c r="S132" s="55">
        <v>2.6922999999999999</v>
      </c>
      <c r="T132" s="55">
        <v>12.3325</v>
      </c>
      <c r="U132" s="55">
        <v>8.5112000000000005</v>
      </c>
      <c r="V132" s="55">
        <v>5.5583</v>
      </c>
      <c r="W132" s="55">
        <v>3.6476000000000002</v>
      </c>
      <c r="X132" s="55"/>
      <c r="Y132" s="55"/>
      <c r="Z132" s="122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 t="s">
        <v>74</v>
      </c>
      <c r="K133" s="117">
        <v>2</v>
      </c>
      <c r="L133" s="117" t="s">
        <v>75</v>
      </c>
      <c r="M133" s="117" t="s">
        <v>76</v>
      </c>
      <c r="N133" s="117">
        <v>6.3E-2</v>
      </c>
      <c r="O133" s="117"/>
      <c r="P133" s="117"/>
      <c r="Q133" s="199"/>
      <c r="R133" s="198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199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/>
      <c r="T138" s="69">
        <f>IF(ISNUMBER(T132),T132-(G125*T131+G124),"")</f>
        <v>0.45147099999999618</v>
      </c>
      <c r="U138" s="69">
        <f>IF(ISNUMBER(U132),U132-(G125*U131+G124),"")</f>
        <v>-0.43681989999999971</v>
      </c>
      <c r="V138" s="69">
        <f>IF(ISNUMBER(V132),V132-(G125*V131+G124),"")</f>
        <v>-0.42388780000000015</v>
      </c>
      <c r="W138" s="69">
        <f>IF(ISNUMBER(W132),W132-(G125*W131+G124),"")</f>
        <v>0.45594049999999831</v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>
        <f>IF(SUMPRODUCT(--ISNUMBER(T139:BJ139))&gt;0,AVERAGE(T139:BJ139),"")</f>
        <v>0.44202979999999858</v>
      </c>
      <c r="S139" s="73"/>
      <c r="T139" s="73">
        <f t="shared" ref="T139:BJ139" si="102">IF(ISNUMBER(T132),ABS(T138),"")</f>
        <v>0.45147099999999618</v>
      </c>
      <c r="U139" s="73">
        <f t="shared" si="102"/>
        <v>0.43681989999999971</v>
      </c>
      <c r="V139" s="73">
        <f t="shared" si="102"/>
        <v>0.42388780000000015</v>
      </c>
      <c r="W139" s="73">
        <f t="shared" si="102"/>
        <v>0.45594049999999831</v>
      </c>
      <c r="X139" s="73" t="str">
        <f t="shared" si="102"/>
        <v/>
      </c>
      <c r="Y139" s="73" t="str">
        <f t="shared" si="102"/>
        <v/>
      </c>
      <c r="Z139" s="73" t="str">
        <f t="shared" si="102"/>
        <v/>
      </c>
      <c r="AA139" s="73" t="str">
        <f t="shared" si="102"/>
        <v/>
      </c>
      <c r="AB139" s="73" t="str">
        <f t="shared" si="102"/>
        <v/>
      </c>
      <c r="AC139" s="73" t="str">
        <f t="shared" si="102"/>
        <v/>
      </c>
      <c r="AD139" s="73" t="str">
        <f t="shared" si="102"/>
        <v/>
      </c>
      <c r="AE139" s="73" t="str">
        <f t="shared" si="102"/>
        <v/>
      </c>
      <c r="AF139" s="73" t="str">
        <f t="shared" si="102"/>
        <v/>
      </c>
      <c r="AG139" s="73" t="str">
        <f t="shared" si="102"/>
        <v/>
      </c>
      <c r="AH139" s="73" t="str">
        <f t="shared" si="102"/>
        <v/>
      </c>
      <c r="AI139" s="73" t="str">
        <f t="shared" si="102"/>
        <v/>
      </c>
      <c r="AJ139" s="73" t="str">
        <f t="shared" si="102"/>
        <v/>
      </c>
      <c r="AK139" s="73" t="str">
        <f t="shared" si="102"/>
        <v/>
      </c>
      <c r="AL139" s="73" t="str">
        <f t="shared" si="102"/>
        <v/>
      </c>
      <c r="AM139" s="73" t="str">
        <f t="shared" si="102"/>
        <v/>
      </c>
      <c r="AN139" s="73" t="str">
        <f t="shared" si="102"/>
        <v/>
      </c>
      <c r="AO139" s="73" t="str">
        <f t="shared" si="102"/>
        <v/>
      </c>
      <c r="AP139" s="73" t="str">
        <f t="shared" si="102"/>
        <v/>
      </c>
      <c r="AQ139" s="73" t="str">
        <f t="shared" si="102"/>
        <v/>
      </c>
      <c r="AR139" s="73" t="str">
        <f t="shared" si="102"/>
        <v/>
      </c>
      <c r="AS139" s="73" t="str">
        <f t="shared" si="102"/>
        <v/>
      </c>
      <c r="AT139" s="73" t="str">
        <f t="shared" si="102"/>
        <v/>
      </c>
      <c r="AU139" s="73" t="str">
        <f t="shared" si="102"/>
        <v/>
      </c>
      <c r="AV139" s="73" t="str">
        <f t="shared" si="102"/>
        <v/>
      </c>
      <c r="AW139" s="73" t="str">
        <f t="shared" si="102"/>
        <v/>
      </c>
      <c r="AX139" s="73" t="str">
        <f t="shared" si="102"/>
        <v/>
      </c>
      <c r="AY139" s="73" t="str">
        <f t="shared" si="102"/>
        <v/>
      </c>
      <c r="AZ139" s="73" t="str">
        <f t="shared" si="102"/>
        <v/>
      </c>
      <c r="BA139" s="73" t="str">
        <f t="shared" si="102"/>
        <v/>
      </c>
      <c r="BB139" s="73" t="str">
        <f t="shared" si="102"/>
        <v/>
      </c>
      <c r="BC139" s="73" t="str">
        <f t="shared" si="102"/>
        <v/>
      </c>
      <c r="BD139" s="73" t="str">
        <f t="shared" si="102"/>
        <v/>
      </c>
      <c r="BE139" s="73" t="str">
        <f t="shared" si="102"/>
        <v/>
      </c>
      <c r="BF139" s="73" t="str">
        <f t="shared" si="102"/>
        <v/>
      </c>
      <c r="BG139" s="73" t="str">
        <f t="shared" si="102"/>
        <v/>
      </c>
      <c r="BH139" s="73" t="str">
        <f t="shared" si="102"/>
        <v/>
      </c>
      <c r="BI139" s="73" t="str">
        <f t="shared" si="102"/>
        <v/>
      </c>
      <c r="BJ139" s="73" t="str">
        <f t="shared" si="102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/>
      <c r="T140" s="75">
        <f>IF(ISNUMBER(T132),T132-(C139*T131+D139),"")</f>
        <v>4.5754249999999992</v>
      </c>
      <c r="U140" s="75">
        <f>IF(ISNUMBER(U132),U132-(C139*U131+D139),"")</f>
        <v>1.9180174999999995</v>
      </c>
      <c r="V140" s="75">
        <f>IF(ISNUMBER(V132),V132-(C139*V131+D139),"")</f>
        <v>0.14203499999999991</v>
      </c>
      <c r="W140" s="75">
        <f>IF(ISNUMBER(W132),W132-(C139*W131+D139),"")</f>
        <v>-0.66131250000000064</v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2017-04-25 P7-01HIGH.DLD</v>
      </c>
      <c r="C142" s="90" t="str">
        <f>IF(NOT(ISBLANK($Q151)),$Q151,"")</f>
        <v>7B: O2 concentration</v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12" t="s">
        <v>25</v>
      </c>
      <c r="T142" s="12" t="s">
        <v>89</v>
      </c>
      <c r="U142" s="12" t="s">
        <v>90</v>
      </c>
      <c r="V142" s="12" t="s">
        <v>91</v>
      </c>
      <c r="W142" s="12" t="s">
        <v>92</v>
      </c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>
        <f>IF(NOT(ISBLANK(K153)),K153,"")</f>
        <v>2</v>
      </c>
      <c r="E143" s="148" t="str">
        <f>IF(NOT(ISBLANK(N151)),N151,"")</f>
        <v>MiR05kit-0915</v>
      </c>
      <c r="F143" s="101"/>
      <c r="G143" s="102" t="s">
        <v>17</v>
      </c>
      <c r="H143" s="29"/>
      <c r="I143" s="21"/>
      <c r="J143" s="162" t="s">
        <v>95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>
        <f t="array" ref="G144">IF(COUNT(T152:BJ152)&gt;1,ROUND(INTERCEPT(T152:BJ152,T151:BJ151),4),"")</f>
        <v>-9.1582000000000008</v>
      </c>
      <c r="H144" s="21"/>
      <c r="I144" s="29"/>
      <c r="J144" s="107" t="s">
        <v>96</v>
      </c>
      <c r="K144" s="107" t="s">
        <v>97</v>
      </c>
      <c r="L144" s="107" t="s">
        <v>111</v>
      </c>
      <c r="M144" s="107" t="s">
        <v>46</v>
      </c>
      <c r="N144" s="107" t="s">
        <v>47</v>
      </c>
      <c r="O144" s="107">
        <v>1483</v>
      </c>
      <c r="P144" s="107" t="s">
        <v>48</v>
      </c>
      <c r="Q144" s="31" t="s">
        <v>49</v>
      </c>
      <c r="R144" s="31" t="s">
        <v>32</v>
      </c>
      <c r="S144" s="66" t="s">
        <v>25</v>
      </c>
      <c r="T144" s="66" t="s">
        <v>89</v>
      </c>
      <c r="U144" s="66" t="s">
        <v>90</v>
      </c>
      <c r="V144" s="66" t="s">
        <v>91</v>
      </c>
      <c r="W144" s="66" t="s">
        <v>92</v>
      </c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>
        <f t="array" ref="G145">IF(COUNT(T152:BJ152)&gt;1,ROUND(SLOPE(T152:BJ152,T151:BJ151),4),"")</f>
        <v>5.5599999999999997E-2</v>
      </c>
      <c r="H145" s="21"/>
      <c r="I145" s="21"/>
      <c r="J145" s="107" t="s">
        <v>50</v>
      </c>
      <c r="K145" s="107" t="s">
        <v>99</v>
      </c>
      <c r="L145" s="107"/>
      <c r="M145" s="107" t="s">
        <v>51</v>
      </c>
      <c r="N145" s="107">
        <v>37</v>
      </c>
      <c r="O145" s="107" t="s">
        <v>52</v>
      </c>
      <c r="P145" s="107"/>
      <c r="Q145" s="38" t="s">
        <v>42</v>
      </c>
      <c r="R145" s="38"/>
      <c r="S145" s="38" t="s">
        <v>103</v>
      </c>
      <c r="T145" s="38" t="s">
        <v>104</v>
      </c>
      <c r="U145" s="38" t="s">
        <v>100</v>
      </c>
      <c r="V145" s="38" t="s">
        <v>101</v>
      </c>
      <c r="W145" s="38" t="s">
        <v>102</v>
      </c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 t="s">
        <v>53</v>
      </c>
      <c r="K146" s="107"/>
      <c r="L146" s="107"/>
      <c r="M146" s="107" t="s">
        <v>54</v>
      </c>
      <c r="N146" s="107">
        <v>178.73</v>
      </c>
      <c r="O146" s="107" t="s">
        <v>36</v>
      </c>
      <c r="P146" s="107"/>
      <c r="Q146" s="38" t="s">
        <v>40</v>
      </c>
      <c r="R146" s="38"/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 t="s">
        <v>55</v>
      </c>
      <c r="K147" s="107" t="s">
        <v>112</v>
      </c>
      <c r="L147" s="107"/>
      <c r="M147" s="107" t="s">
        <v>56</v>
      </c>
      <c r="N147" s="107">
        <v>1.948</v>
      </c>
      <c r="O147" s="107" t="s">
        <v>57</v>
      </c>
      <c r="P147" s="107"/>
      <c r="Q147" s="38" t="s">
        <v>41</v>
      </c>
      <c r="R147" s="38"/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 t="s">
        <v>58</v>
      </c>
      <c r="K148" s="117"/>
      <c r="L148" s="117"/>
      <c r="M148" s="117" t="s">
        <v>59</v>
      </c>
      <c r="N148" s="117">
        <v>5.7000000000000002E-3</v>
      </c>
      <c r="O148" s="117" t="s">
        <v>57</v>
      </c>
      <c r="P148" s="117"/>
      <c r="Q148" s="45" t="s">
        <v>33</v>
      </c>
      <c r="R148" s="45"/>
      <c r="S148" s="46">
        <v>6.1840277777777779E-2</v>
      </c>
      <c r="T148" s="46">
        <v>7.9988425925925921E-2</v>
      </c>
      <c r="U148" s="46">
        <v>9.3391203703703699E-2</v>
      </c>
      <c r="V148" s="46">
        <v>0.10706018518518519</v>
      </c>
      <c r="W148" s="46">
        <v>0.1209837962962963</v>
      </c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 t="s">
        <v>60</v>
      </c>
      <c r="K149" s="117">
        <v>0</v>
      </c>
      <c r="L149" s="117"/>
      <c r="M149" s="117" t="s">
        <v>61</v>
      </c>
      <c r="N149" s="117">
        <v>94.1</v>
      </c>
      <c r="O149" s="117" t="s">
        <v>62</v>
      </c>
      <c r="P149" s="117"/>
      <c r="Q149" s="46" t="s">
        <v>34</v>
      </c>
      <c r="R149" s="193"/>
      <c r="S149" s="46">
        <v>6.2916666666666662E-2</v>
      </c>
      <c r="T149" s="46">
        <v>8.1990740740740739E-2</v>
      </c>
      <c r="U149" s="46">
        <v>9.555555555555556E-2</v>
      </c>
      <c r="V149" s="46">
        <v>0.10946759259259259</v>
      </c>
      <c r="W149" s="46">
        <v>0.12357638888888889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 t="s">
        <v>63</v>
      </c>
      <c r="K150" s="117">
        <v>0</v>
      </c>
      <c r="L150" s="117"/>
      <c r="M150" s="117" t="s">
        <v>64</v>
      </c>
      <c r="N150" s="117">
        <v>0.92</v>
      </c>
      <c r="O150" s="117"/>
      <c r="P150" s="117"/>
      <c r="Q150" s="156" t="s">
        <v>35</v>
      </c>
      <c r="R150" s="194"/>
      <c r="S150" s="118">
        <v>47</v>
      </c>
      <c r="T150" s="118">
        <v>87</v>
      </c>
      <c r="U150" s="118">
        <v>94</v>
      </c>
      <c r="V150" s="118">
        <v>104</v>
      </c>
      <c r="W150" s="118">
        <v>112</v>
      </c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 t="s">
        <v>65</v>
      </c>
      <c r="K151" s="117">
        <v>0</v>
      </c>
      <c r="L151" s="117" t="s">
        <v>106</v>
      </c>
      <c r="M151" s="117" t="s">
        <v>22</v>
      </c>
      <c r="N151" s="117" t="s">
        <v>107</v>
      </c>
      <c r="O151" s="117"/>
      <c r="P151" s="117"/>
      <c r="Q151" s="119" t="s">
        <v>113</v>
      </c>
      <c r="R151" s="119" t="s">
        <v>36</v>
      </c>
      <c r="S151" s="169">
        <v>177.3305</v>
      </c>
      <c r="T151" s="169">
        <v>398.0872</v>
      </c>
      <c r="U151" s="169">
        <v>349.65</v>
      </c>
      <c r="V151" s="169">
        <v>299.64069999999998</v>
      </c>
      <c r="W151" s="169">
        <v>253.43870000000001</v>
      </c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 t="s">
        <v>69</v>
      </c>
      <c r="K152" s="117">
        <v>0</v>
      </c>
      <c r="L152" s="117" t="s">
        <v>109</v>
      </c>
      <c r="M152" s="117" t="s">
        <v>71</v>
      </c>
      <c r="N152" s="117">
        <v>-9.1594999999999995</v>
      </c>
      <c r="O152" s="117" t="s">
        <v>37</v>
      </c>
      <c r="P152" s="117" t="s">
        <v>72</v>
      </c>
      <c r="Q152" s="121" t="s">
        <v>114</v>
      </c>
      <c r="R152" s="121" t="s">
        <v>37</v>
      </c>
      <c r="S152" s="122">
        <v>3.4967999999999999</v>
      </c>
      <c r="T152" s="122">
        <v>13.0669</v>
      </c>
      <c r="U152" s="122">
        <v>10.260300000000001</v>
      </c>
      <c r="V152" s="122">
        <v>7.3616000000000001</v>
      </c>
      <c r="W152" s="122">
        <v>5.0610999999999997</v>
      </c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 t="s">
        <v>74</v>
      </c>
      <c r="K153" s="117">
        <v>2</v>
      </c>
      <c r="L153" s="117" t="s">
        <v>75</v>
      </c>
      <c r="M153" s="117" t="s">
        <v>76</v>
      </c>
      <c r="N153" s="117">
        <v>5.5599999999999997E-2</v>
      </c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/>
      <c r="T158" s="130">
        <f>IF(ISNUMBER(T152),T152-(G145*T151+G144),"")</f>
        <v>9.1451680000002256E-2</v>
      </c>
      <c r="U158" s="130">
        <f>IF(ISNUMBER(U152),U152-(G145*U151+G144),"")</f>
        <v>-2.2039999999996951E-2</v>
      </c>
      <c r="V158" s="130">
        <f>IF(ISNUMBER(V152),V152-(G145*V151+G144),"")</f>
        <v>-0.14022291999999847</v>
      </c>
      <c r="W158" s="130">
        <f>IF(ISNUMBER(W152),W152-(G145*W151+G144),"")</f>
        <v>0.12810828000000107</v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>
        <f>IF(SUMPRODUCT(--ISNUMBER(T159:BJ159))&gt;0,AVERAGE(T159:BJ159),"")</f>
        <v>9.5455719999999689E-2</v>
      </c>
      <c r="S159" s="73"/>
      <c r="T159" s="73">
        <f t="shared" ref="T159:BJ159" si="103">IF(ISNUMBER(T152),ABS(T158),"")</f>
        <v>9.1451680000002256E-2</v>
      </c>
      <c r="U159" s="73">
        <f t="shared" si="103"/>
        <v>2.2039999999996951E-2</v>
      </c>
      <c r="V159" s="73">
        <f t="shared" si="103"/>
        <v>0.14022291999999847</v>
      </c>
      <c r="W159" s="73">
        <f t="shared" si="103"/>
        <v>0.12810828000000107</v>
      </c>
      <c r="X159" s="73" t="str">
        <f t="shared" si="103"/>
        <v/>
      </c>
      <c r="Y159" s="73" t="str">
        <f t="shared" si="103"/>
        <v/>
      </c>
      <c r="Z159" s="73" t="str">
        <f t="shared" si="103"/>
        <v/>
      </c>
      <c r="AA159" s="73" t="str">
        <f t="shared" si="103"/>
        <v/>
      </c>
      <c r="AB159" s="73" t="str">
        <f t="shared" si="103"/>
        <v/>
      </c>
      <c r="AC159" s="73" t="str">
        <f t="shared" si="103"/>
        <v/>
      </c>
      <c r="AD159" s="73" t="str">
        <f t="shared" si="103"/>
        <v/>
      </c>
      <c r="AE159" s="73" t="str">
        <f t="shared" si="103"/>
        <v/>
      </c>
      <c r="AF159" s="73" t="str">
        <f t="shared" si="103"/>
        <v/>
      </c>
      <c r="AG159" s="73" t="str">
        <f t="shared" si="103"/>
        <v/>
      </c>
      <c r="AH159" s="73" t="str">
        <f t="shared" si="103"/>
        <v/>
      </c>
      <c r="AI159" s="73" t="str">
        <f t="shared" si="103"/>
        <v/>
      </c>
      <c r="AJ159" s="73" t="str">
        <f t="shared" si="103"/>
        <v/>
      </c>
      <c r="AK159" s="73" t="str">
        <f t="shared" si="103"/>
        <v/>
      </c>
      <c r="AL159" s="73" t="str">
        <f t="shared" si="103"/>
        <v/>
      </c>
      <c r="AM159" s="73" t="str">
        <f t="shared" si="103"/>
        <v/>
      </c>
      <c r="AN159" s="73" t="str">
        <f t="shared" si="103"/>
        <v/>
      </c>
      <c r="AO159" s="73" t="str">
        <f t="shared" si="103"/>
        <v/>
      </c>
      <c r="AP159" s="73" t="str">
        <f t="shared" si="103"/>
        <v/>
      </c>
      <c r="AQ159" s="73" t="str">
        <f t="shared" si="103"/>
        <v/>
      </c>
      <c r="AR159" s="73" t="str">
        <f t="shared" si="103"/>
        <v/>
      </c>
      <c r="AS159" s="73" t="str">
        <f t="shared" si="103"/>
        <v/>
      </c>
      <c r="AT159" s="73" t="str">
        <f t="shared" si="103"/>
        <v/>
      </c>
      <c r="AU159" s="73" t="str">
        <f t="shared" si="103"/>
        <v/>
      </c>
      <c r="AV159" s="73" t="str">
        <f t="shared" si="103"/>
        <v/>
      </c>
      <c r="AW159" s="73" t="str">
        <f t="shared" si="103"/>
        <v/>
      </c>
      <c r="AX159" s="73" t="str">
        <f t="shared" si="103"/>
        <v/>
      </c>
      <c r="AY159" s="73" t="str">
        <f t="shared" si="103"/>
        <v/>
      </c>
      <c r="AZ159" s="73" t="str">
        <f t="shared" si="103"/>
        <v/>
      </c>
      <c r="BA159" s="73" t="str">
        <f t="shared" si="103"/>
        <v/>
      </c>
      <c r="BB159" s="73" t="str">
        <f t="shared" si="103"/>
        <v/>
      </c>
      <c r="BC159" s="73" t="str">
        <f t="shared" si="103"/>
        <v/>
      </c>
      <c r="BD159" s="73" t="str">
        <f t="shared" si="103"/>
        <v/>
      </c>
      <c r="BE159" s="73" t="str">
        <f t="shared" si="103"/>
        <v/>
      </c>
      <c r="BF159" s="73" t="str">
        <f t="shared" si="103"/>
        <v/>
      </c>
      <c r="BG159" s="73" t="str">
        <f t="shared" si="103"/>
        <v/>
      </c>
      <c r="BH159" s="73" t="str">
        <f t="shared" si="103"/>
        <v/>
      </c>
      <c r="BI159" s="73" t="str">
        <f t="shared" si="103"/>
        <v/>
      </c>
      <c r="BJ159" s="73" t="str">
        <f t="shared" si="103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/>
      <c r="T160" s="75">
        <f>IF(ISNUMBER(T152),T152-(C159*T151+D159),"")</f>
        <v>5.1147200000000002</v>
      </c>
      <c r="U160" s="75">
        <f>IF(ISNUMBER(U152),U152-(C159*U151+D159),"")</f>
        <v>3.5190500000000018</v>
      </c>
      <c r="V160" s="75">
        <f>IF(ISNUMBER(V152),V152-(C159*V151+D159),"")</f>
        <v>1.8705825000000003</v>
      </c>
      <c r="W160" s="75">
        <f>IF(ISNUMBER(W152),W152-(C159*W151+D159),"")</f>
        <v>0.72513249999999907</v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2017-08-14 P7-01HIGH.DLD</v>
      </c>
      <c r="C162" s="3" t="str">
        <f>IF(NOT(ISBLANK($Q171)),$Q171,"")</f>
        <v>7A: O2 concentration</v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89</v>
      </c>
      <c r="U162" s="12" t="s">
        <v>90</v>
      </c>
      <c r="V162" s="12" t="s">
        <v>91</v>
      </c>
      <c r="W162" s="12" t="s">
        <v>92</v>
      </c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>
        <f>IF(NOT(ISBLANK(K173)),K173,"")</f>
        <v>2</v>
      </c>
      <c r="E163" s="148" t="str">
        <f>IF(NOT(ISBLANK(N171)),N171,"")</f>
        <v>MiR05Cr-Kit</v>
      </c>
      <c r="F163" s="19"/>
      <c r="G163" s="20" t="s">
        <v>2</v>
      </c>
      <c r="H163" s="21"/>
      <c r="I163" s="21"/>
      <c r="J163" s="149" t="s">
        <v>127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>
        <f t="array" ref="G164">IF(COUNT(T172:BJ172)&gt;1,ROUND(INTERCEPT(T172:BJ172,T171:BJ171),4),"")</f>
        <v>-11.8864</v>
      </c>
      <c r="H164" s="29"/>
      <c r="I164" s="29"/>
      <c r="J164" s="107" t="s">
        <v>96</v>
      </c>
      <c r="K164" s="107" t="s">
        <v>97</v>
      </c>
      <c r="L164" s="107" t="s">
        <v>98</v>
      </c>
      <c r="M164" s="107" t="s">
        <v>46</v>
      </c>
      <c r="N164" s="107" t="s">
        <v>47</v>
      </c>
      <c r="O164" s="107">
        <v>2001</v>
      </c>
      <c r="P164" s="107" t="s">
        <v>48</v>
      </c>
      <c r="Q164" s="31" t="s">
        <v>49</v>
      </c>
      <c r="R164" s="31" t="s">
        <v>32</v>
      </c>
      <c r="S164" s="66" t="s">
        <v>25</v>
      </c>
      <c r="T164" s="66" t="s">
        <v>89</v>
      </c>
      <c r="U164" s="66" t="s">
        <v>90</v>
      </c>
      <c r="V164" s="66" t="s">
        <v>91</v>
      </c>
      <c r="W164" s="66" t="s">
        <v>92</v>
      </c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>
        <f t="array" ref="G165">IF(COUNT(T172:BJ172)&gt;1,ROUND(SLOPE(T172:BJ172,T171:BJ171),4),"")</f>
        <v>0.06</v>
      </c>
      <c r="H165" s="21"/>
      <c r="I165" s="21"/>
      <c r="J165" s="107" t="s">
        <v>50</v>
      </c>
      <c r="K165" s="107" t="s">
        <v>99</v>
      </c>
      <c r="L165" s="107"/>
      <c r="M165" s="107" t="s">
        <v>51</v>
      </c>
      <c r="N165" s="107">
        <v>37</v>
      </c>
      <c r="O165" s="107" t="s">
        <v>52</v>
      </c>
      <c r="P165" s="107"/>
      <c r="Q165" s="38" t="s">
        <v>42</v>
      </c>
      <c r="R165" s="38"/>
      <c r="S165" s="38" t="s">
        <v>103</v>
      </c>
      <c r="T165" s="38" t="s">
        <v>104</v>
      </c>
      <c r="U165" s="38" t="s">
        <v>100</v>
      </c>
      <c r="V165" s="38" t="s">
        <v>101</v>
      </c>
      <c r="W165" s="38" t="s">
        <v>102</v>
      </c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 t="s">
        <v>53</v>
      </c>
      <c r="K166" s="107" t="s">
        <v>128</v>
      </c>
      <c r="L166" s="107"/>
      <c r="M166" s="107" t="s">
        <v>54</v>
      </c>
      <c r="N166" s="107">
        <v>181.17</v>
      </c>
      <c r="O166" s="107" t="s">
        <v>36</v>
      </c>
      <c r="P166" s="107"/>
      <c r="Q166" s="38" t="s">
        <v>40</v>
      </c>
      <c r="R166" s="38"/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 t="s">
        <v>55</v>
      </c>
      <c r="K167" s="107" t="s">
        <v>129</v>
      </c>
      <c r="L167" s="107"/>
      <c r="M167" s="107" t="s">
        <v>56</v>
      </c>
      <c r="N167" s="107">
        <v>2.0596999999999999</v>
      </c>
      <c r="O167" s="107" t="s">
        <v>57</v>
      </c>
      <c r="P167" s="107"/>
      <c r="Q167" s="38" t="s">
        <v>41</v>
      </c>
      <c r="R167" s="38"/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 t="s">
        <v>58</v>
      </c>
      <c r="K168" s="117" t="s">
        <v>130</v>
      </c>
      <c r="L168" s="117"/>
      <c r="M168" s="117" t="s">
        <v>59</v>
      </c>
      <c r="N168" s="117">
        <v>1.1599999999999999E-2</v>
      </c>
      <c r="O168" s="117" t="s">
        <v>57</v>
      </c>
      <c r="P168" s="117"/>
      <c r="Q168" s="45" t="s">
        <v>33</v>
      </c>
      <c r="R168" s="45"/>
      <c r="S168" s="46">
        <v>3.0590277777777775E-2</v>
      </c>
      <c r="T168" s="46">
        <v>4.762731481481481E-2</v>
      </c>
      <c r="U168" s="46">
        <v>6.1365740740740742E-2</v>
      </c>
      <c r="V168" s="46">
        <v>7.464120370370371E-2</v>
      </c>
      <c r="W168" s="46">
        <v>8.8981481481481481E-2</v>
      </c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 t="s">
        <v>60</v>
      </c>
      <c r="K169" s="117">
        <v>9</v>
      </c>
      <c r="L169" s="117"/>
      <c r="M169" s="117" t="s">
        <v>61</v>
      </c>
      <c r="N169" s="117">
        <v>95.3</v>
      </c>
      <c r="O169" s="117" t="s">
        <v>62</v>
      </c>
      <c r="P169" s="117"/>
      <c r="Q169" s="46" t="s">
        <v>34</v>
      </c>
      <c r="R169" s="46"/>
      <c r="S169" s="46">
        <v>3.138888888888889E-2</v>
      </c>
      <c r="T169" s="46">
        <v>4.9618055555555561E-2</v>
      </c>
      <c r="U169" s="46">
        <v>6.4039351851851847E-2</v>
      </c>
      <c r="V169" s="46">
        <v>7.7141203703703712E-2</v>
      </c>
      <c r="W169" s="46">
        <v>9.178240740740741E-2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 t="s">
        <v>63</v>
      </c>
      <c r="K170" s="117">
        <v>5</v>
      </c>
      <c r="L170" s="117"/>
      <c r="M170" s="117" t="s">
        <v>64</v>
      </c>
      <c r="N170" s="117">
        <v>0.92</v>
      </c>
      <c r="O170" s="117"/>
      <c r="P170" s="117"/>
      <c r="Q170" s="156" t="s">
        <v>35</v>
      </c>
      <c r="R170" s="156"/>
      <c r="S170" s="118">
        <v>35</v>
      </c>
      <c r="T170" s="118">
        <v>86</v>
      </c>
      <c r="U170" s="118">
        <v>116</v>
      </c>
      <c r="V170" s="118">
        <v>108</v>
      </c>
      <c r="W170" s="118">
        <v>121</v>
      </c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 t="s">
        <v>65</v>
      </c>
      <c r="K171" s="117">
        <v>0.39500000000000002</v>
      </c>
      <c r="L171" s="117" t="s">
        <v>106</v>
      </c>
      <c r="M171" s="117" t="s">
        <v>22</v>
      </c>
      <c r="N171" s="117" t="s">
        <v>131</v>
      </c>
      <c r="O171" s="117"/>
      <c r="P171" s="117"/>
      <c r="Q171" s="157" t="s">
        <v>108</v>
      </c>
      <c r="R171" s="157" t="s">
        <v>36</v>
      </c>
      <c r="S171" s="158">
        <v>180.7131</v>
      </c>
      <c r="T171" s="158">
        <v>401.54320000000001</v>
      </c>
      <c r="U171" s="158">
        <v>334.83580000000001</v>
      </c>
      <c r="V171" s="158">
        <v>287.81779999999998</v>
      </c>
      <c r="W171" s="158">
        <v>247.5917</v>
      </c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 t="s">
        <v>69</v>
      </c>
      <c r="K172" s="117">
        <v>0.79</v>
      </c>
      <c r="L172" s="117" t="s">
        <v>109</v>
      </c>
      <c r="M172" s="117" t="s">
        <v>71</v>
      </c>
      <c r="N172" s="117">
        <v>-11.8809</v>
      </c>
      <c r="O172" s="117" t="s">
        <v>37</v>
      </c>
      <c r="P172" s="117" t="s">
        <v>72</v>
      </c>
      <c r="Q172" s="54" t="s">
        <v>110</v>
      </c>
      <c r="R172" s="54" t="s">
        <v>37</v>
      </c>
      <c r="S172" s="55">
        <v>4.3343999999999996</v>
      </c>
      <c r="T172" s="55">
        <v>12.6495</v>
      </c>
      <c r="U172" s="55">
        <v>7.6074000000000002</v>
      </c>
      <c r="V172" s="55">
        <v>4.9535999999999998</v>
      </c>
      <c r="W172" s="55">
        <v>3.5383</v>
      </c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 t="s">
        <v>74</v>
      </c>
      <c r="K173" s="117">
        <v>2</v>
      </c>
      <c r="L173" s="117" t="s">
        <v>75</v>
      </c>
      <c r="M173" s="117" t="s">
        <v>76</v>
      </c>
      <c r="N173" s="117">
        <v>0.06</v>
      </c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/>
      <c r="T178" s="69">
        <f>IF(ISNUMBER(T172),T172-(G165*T171+G164),"")</f>
        <v>0.44330800000000004</v>
      </c>
      <c r="U178" s="69">
        <f>IF(ISNUMBER(U172),U172-(G165*U171+G164),"")</f>
        <v>-0.59634799999999899</v>
      </c>
      <c r="V178" s="69">
        <f>IF(ISNUMBER(V172),V172-(G165*V171+G164),"")</f>
        <v>-0.42906799999999734</v>
      </c>
      <c r="W178" s="69">
        <f>IF(ISNUMBER(W172),W172-(G165*W171+G164),"")</f>
        <v>0.56919800000000054</v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>
        <f>IF(SUMPRODUCT(--ISNUMBER(T179:BJ179))&gt;0,AVERAGE(T179:BJ179),"")</f>
        <v>0.50948049999999923</v>
      </c>
      <c r="S179" s="73"/>
      <c r="T179" s="73">
        <f t="shared" ref="T179:BJ179" si="104">IF(ISNUMBER(T172),ABS(T178),"")</f>
        <v>0.44330800000000004</v>
      </c>
      <c r="U179" s="73">
        <f t="shared" si="104"/>
        <v>0.59634799999999899</v>
      </c>
      <c r="V179" s="73">
        <f t="shared" si="104"/>
        <v>0.42906799999999734</v>
      </c>
      <c r="W179" s="73">
        <f t="shared" si="104"/>
        <v>0.56919800000000054</v>
      </c>
      <c r="X179" s="73" t="str">
        <f t="shared" si="104"/>
        <v/>
      </c>
      <c r="Y179" s="73" t="str">
        <f t="shared" si="104"/>
        <v/>
      </c>
      <c r="Z179" s="73" t="str">
        <f t="shared" si="104"/>
        <v/>
      </c>
      <c r="AA179" s="73" t="str">
        <f t="shared" si="104"/>
        <v/>
      </c>
      <c r="AB179" s="73" t="str">
        <f t="shared" si="104"/>
        <v/>
      </c>
      <c r="AC179" s="73" t="str">
        <f t="shared" si="104"/>
        <v/>
      </c>
      <c r="AD179" s="73" t="str">
        <f t="shared" si="104"/>
        <v/>
      </c>
      <c r="AE179" s="73" t="str">
        <f t="shared" si="104"/>
        <v/>
      </c>
      <c r="AF179" s="73" t="str">
        <f t="shared" si="104"/>
        <v/>
      </c>
      <c r="AG179" s="73" t="str">
        <f t="shared" si="104"/>
        <v/>
      </c>
      <c r="AH179" s="73" t="str">
        <f t="shared" si="104"/>
        <v/>
      </c>
      <c r="AI179" s="73" t="str">
        <f t="shared" si="104"/>
        <v/>
      </c>
      <c r="AJ179" s="73" t="str">
        <f t="shared" si="104"/>
        <v/>
      </c>
      <c r="AK179" s="73" t="str">
        <f t="shared" si="104"/>
        <v/>
      </c>
      <c r="AL179" s="73" t="str">
        <f t="shared" si="104"/>
        <v/>
      </c>
      <c r="AM179" s="73" t="str">
        <f t="shared" si="104"/>
        <v/>
      </c>
      <c r="AN179" s="73" t="str">
        <f t="shared" si="104"/>
        <v/>
      </c>
      <c r="AO179" s="73" t="str">
        <f t="shared" si="104"/>
        <v/>
      </c>
      <c r="AP179" s="73" t="str">
        <f t="shared" si="104"/>
        <v/>
      </c>
      <c r="AQ179" s="73" t="str">
        <f t="shared" si="104"/>
        <v/>
      </c>
      <c r="AR179" s="73" t="str">
        <f t="shared" si="104"/>
        <v/>
      </c>
      <c r="AS179" s="73" t="str">
        <f t="shared" si="104"/>
        <v/>
      </c>
      <c r="AT179" s="73" t="str">
        <f t="shared" si="104"/>
        <v/>
      </c>
      <c r="AU179" s="73" t="str">
        <f t="shared" si="104"/>
        <v/>
      </c>
      <c r="AV179" s="73" t="str">
        <f t="shared" si="104"/>
        <v/>
      </c>
      <c r="AW179" s="73" t="str">
        <f t="shared" si="104"/>
        <v/>
      </c>
      <c r="AX179" s="73" t="str">
        <f t="shared" si="104"/>
        <v/>
      </c>
      <c r="AY179" s="73" t="str">
        <f t="shared" si="104"/>
        <v/>
      </c>
      <c r="AZ179" s="73" t="str">
        <f t="shared" si="104"/>
        <v/>
      </c>
      <c r="BA179" s="73" t="str">
        <f t="shared" si="104"/>
        <v/>
      </c>
      <c r="BB179" s="73" t="str">
        <f t="shared" si="104"/>
        <v/>
      </c>
      <c r="BC179" s="73" t="str">
        <f t="shared" si="104"/>
        <v/>
      </c>
      <c r="BD179" s="73" t="str">
        <f t="shared" si="104"/>
        <v/>
      </c>
      <c r="BE179" s="73" t="str">
        <f t="shared" si="104"/>
        <v/>
      </c>
      <c r="BF179" s="73" t="str">
        <f t="shared" si="104"/>
        <v/>
      </c>
      <c r="BG179" s="73" t="str">
        <f t="shared" si="104"/>
        <v/>
      </c>
      <c r="BH179" s="73" t="str">
        <f t="shared" si="104"/>
        <v/>
      </c>
      <c r="BI179" s="73" t="str">
        <f t="shared" si="104"/>
        <v/>
      </c>
      <c r="BJ179" s="73" t="str">
        <f t="shared" si="104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/>
      <c r="T180" s="75">
        <f>IF(ISNUMBER(T172),T172-(C179*T171+D179),"")</f>
        <v>4.6109199999999984</v>
      </c>
      <c r="U180" s="75">
        <f>IF(ISNUMBER(U172),U172-(C179*U171+D179),"")</f>
        <v>1.2365049999999993</v>
      </c>
      <c r="V180" s="75">
        <f>IF(ISNUMBER(V172),V172-(C179*V171+D179),"")</f>
        <v>-0.24184499999999964</v>
      </c>
      <c r="W180" s="75">
        <f>IF(ISNUMBER(W172),W172-(C179*W171+D179),"")</f>
        <v>-0.65149250000000025</v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2017-08-14 P7-01HIGH.DLD</v>
      </c>
      <c r="C182" s="90" t="str">
        <f>IF(NOT(ISBLANK($Q191)),$Q191,"")</f>
        <v>7B: O2 concentration</v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12" t="s">
        <v>25</v>
      </c>
      <c r="T182" s="12" t="s">
        <v>89</v>
      </c>
      <c r="U182" s="12" t="s">
        <v>90</v>
      </c>
      <c r="V182" s="12" t="s">
        <v>91</v>
      </c>
      <c r="W182" s="12" t="s">
        <v>92</v>
      </c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>
        <f>IF(NOT(ISBLANK(K193)),K193,"")</f>
        <v>2</v>
      </c>
      <c r="E183" s="148" t="str">
        <f>IF(NOT(ISBLANK(N191)),N191,"")</f>
        <v>MiR05Cr-Kit</v>
      </c>
      <c r="F183" s="101"/>
      <c r="G183" s="102" t="s">
        <v>17</v>
      </c>
      <c r="H183" s="29"/>
      <c r="I183" s="21"/>
      <c r="J183" s="162" t="s">
        <v>127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>
        <f t="array" ref="G184">IF(COUNT(T192:BJ192)&gt;1,ROUND(INTERCEPT(T192:BJ192,T191:BJ191),4),"")</f>
        <v>-15.3889</v>
      </c>
      <c r="H184" s="21"/>
      <c r="I184" s="29"/>
      <c r="J184" s="107" t="s">
        <v>96</v>
      </c>
      <c r="K184" s="107" t="s">
        <v>97</v>
      </c>
      <c r="L184" s="107" t="s">
        <v>111</v>
      </c>
      <c r="M184" s="107" t="s">
        <v>46</v>
      </c>
      <c r="N184" s="107" t="s">
        <v>47</v>
      </c>
      <c r="O184" s="107">
        <v>1483</v>
      </c>
      <c r="P184" s="107" t="s">
        <v>48</v>
      </c>
      <c r="Q184" s="108" t="s">
        <v>49</v>
      </c>
      <c r="R184" s="108" t="s">
        <v>32</v>
      </c>
      <c r="S184" s="66" t="s">
        <v>25</v>
      </c>
      <c r="T184" s="66" t="s">
        <v>89</v>
      </c>
      <c r="U184" s="66" t="s">
        <v>90</v>
      </c>
      <c r="V184" s="66" t="s">
        <v>91</v>
      </c>
      <c r="W184" s="66" t="s">
        <v>92</v>
      </c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>
        <f t="array" ref="G185">IF(COUNT(T192:BJ192)&gt;1,ROUND(SLOPE(T192:BJ192,T191:BJ191),4),"")</f>
        <v>7.4399999999999994E-2</v>
      </c>
      <c r="H185" s="21"/>
      <c r="I185" s="21"/>
      <c r="J185" s="107" t="s">
        <v>50</v>
      </c>
      <c r="K185" s="107" t="s">
        <v>99</v>
      </c>
      <c r="L185" s="107"/>
      <c r="M185" s="107" t="s">
        <v>51</v>
      </c>
      <c r="N185" s="107">
        <v>37</v>
      </c>
      <c r="O185" s="107" t="s">
        <v>52</v>
      </c>
      <c r="P185" s="107"/>
      <c r="Q185" s="38" t="s">
        <v>42</v>
      </c>
      <c r="R185" s="38"/>
      <c r="S185" s="38" t="s">
        <v>103</v>
      </c>
      <c r="T185" s="38" t="s">
        <v>104</v>
      </c>
      <c r="U185" s="38" t="s">
        <v>100</v>
      </c>
      <c r="V185" s="38" t="s">
        <v>101</v>
      </c>
      <c r="W185" s="38" t="s">
        <v>102</v>
      </c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 t="s">
        <v>53</v>
      </c>
      <c r="K186" s="107" t="s">
        <v>128</v>
      </c>
      <c r="L186" s="107"/>
      <c r="M186" s="107" t="s">
        <v>54</v>
      </c>
      <c r="N186" s="107">
        <v>181.17</v>
      </c>
      <c r="O186" s="107" t="s">
        <v>36</v>
      </c>
      <c r="P186" s="107"/>
      <c r="Q186" s="38" t="s">
        <v>40</v>
      </c>
      <c r="R186" s="38"/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 t="s">
        <v>55</v>
      </c>
      <c r="K187" s="107" t="s">
        <v>132</v>
      </c>
      <c r="L187" s="107"/>
      <c r="M187" s="107" t="s">
        <v>56</v>
      </c>
      <c r="N187" s="107">
        <v>1.9502999999999999</v>
      </c>
      <c r="O187" s="107" t="s">
        <v>57</v>
      </c>
      <c r="P187" s="107"/>
      <c r="Q187" s="108" t="s">
        <v>41</v>
      </c>
      <c r="R187" s="108"/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 t="s">
        <v>58</v>
      </c>
      <c r="K188" s="117" t="s">
        <v>130</v>
      </c>
      <c r="L188" s="117"/>
      <c r="M188" s="117" t="s">
        <v>59</v>
      </c>
      <c r="N188" s="117">
        <v>1.2999999999999999E-3</v>
      </c>
      <c r="O188" s="117" t="s">
        <v>57</v>
      </c>
      <c r="P188" s="117"/>
      <c r="Q188" s="45" t="s">
        <v>33</v>
      </c>
      <c r="R188" s="45"/>
      <c r="S188" s="46">
        <v>3.037037037037037E-2</v>
      </c>
      <c r="T188" s="46">
        <v>4.7673611111111104E-2</v>
      </c>
      <c r="U188" s="46">
        <v>6.0625000000000005E-2</v>
      </c>
      <c r="V188" s="46">
        <v>7.615740740740741E-2</v>
      </c>
      <c r="W188" s="46">
        <v>9.0405092592592592E-2</v>
      </c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 t="s">
        <v>60</v>
      </c>
      <c r="K189" s="117">
        <v>9</v>
      </c>
      <c r="L189" s="117"/>
      <c r="M189" s="117" t="s">
        <v>61</v>
      </c>
      <c r="N189" s="117">
        <v>95.3</v>
      </c>
      <c r="O189" s="117" t="s">
        <v>62</v>
      </c>
      <c r="P189" s="117"/>
      <c r="Q189" s="45" t="s">
        <v>34</v>
      </c>
      <c r="R189" s="45"/>
      <c r="S189" s="46">
        <v>3.138888888888889E-2</v>
      </c>
      <c r="T189" s="46">
        <v>4.9756944444444444E-2</v>
      </c>
      <c r="U189" s="46">
        <v>6.3425925925925927E-2</v>
      </c>
      <c r="V189" s="46">
        <v>7.8009259259259264E-2</v>
      </c>
      <c r="W189" s="46">
        <v>9.2094907407407403E-2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 t="s">
        <v>63</v>
      </c>
      <c r="K190" s="117">
        <v>6</v>
      </c>
      <c r="L190" s="117"/>
      <c r="M190" s="117" t="s">
        <v>64</v>
      </c>
      <c r="N190" s="117">
        <v>0.92</v>
      </c>
      <c r="O190" s="117"/>
      <c r="P190" s="117"/>
      <c r="Q190" s="118" t="s">
        <v>35</v>
      </c>
      <c r="R190" s="118"/>
      <c r="S190" s="118">
        <v>45</v>
      </c>
      <c r="T190" s="118">
        <v>90</v>
      </c>
      <c r="U190" s="118">
        <v>121</v>
      </c>
      <c r="V190" s="118">
        <v>81</v>
      </c>
      <c r="W190" s="118">
        <v>73</v>
      </c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 t="s">
        <v>65</v>
      </c>
      <c r="K191" s="117">
        <v>0.42</v>
      </c>
      <c r="L191" s="117" t="s">
        <v>106</v>
      </c>
      <c r="M191" s="117" t="s">
        <v>22</v>
      </c>
      <c r="N191" s="117" t="s">
        <v>131</v>
      </c>
      <c r="O191" s="117"/>
      <c r="P191" s="117"/>
      <c r="Q191" s="119" t="s">
        <v>113</v>
      </c>
      <c r="R191" s="119" t="s">
        <v>36</v>
      </c>
      <c r="S191" s="169">
        <v>180.65860000000001</v>
      </c>
      <c r="T191" s="169">
        <v>397.66770000000002</v>
      </c>
      <c r="U191" s="169">
        <v>330.46570000000003</v>
      </c>
      <c r="V191" s="169">
        <v>281.56279999999998</v>
      </c>
      <c r="W191" s="169">
        <v>241.619</v>
      </c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 t="s">
        <v>69</v>
      </c>
      <c r="K192" s="117">
        <v>0.84</v>
      </c>
      <c r="L192" s="117" t="s">
        <v>109</v>
      </c>
      <c r="M192" s="117" t="s">
        <v>71</v>
      </c>
      <c r="N192" s="117">
        <v>-15.3993</v>
      </c>
      <c r="O192" s="117" t="s">
        <v>37</v>
      </c>
      <c r="P192" s="117" t="s">
        <v>72</v>
      </c>
      <c r="Q192" s="121" t="s">
        <v>114</v>
      </c>
      <c r="R192" s="121" t="s">
        <v>37</v>
      </c>
      <c r="S192" s="122">
        <v>2.3239000000000001</v>
      </c>
      <c r="T192" s="122">
        <v>14.6408</v>
      </c>
      <c r="U192" s="122">
        <v>8.5520999999999994</v>
      </c>
      <c r="V192" s="122">
        <v>5.2986000000000004</v>
      </c>
      <c r="W192" s="122">
        <v>3.0676000000000001</v>
      </c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 t="s">
        <v>74</v>
      </c>
      <c r="K193" s="117">
        <v>2</v>
      </c>
      <c r="L193" s="117" t="s">
        <v>75</v>
      </c>
      <c r="M193" s="117" t="s">
        <v>76</v>
      </c>
      <c r="N193" s="117">
        <v>7.4399999999999994E-2</v>
      </c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/>
      <c r="T198" s="130">
        <f>IF(ISNUMBER(T192),T192-(G185*T191+G184),"")</f>
        <v>0.44322312000000075</v>
      </c>
      <c r="U198" s="130">
        <f>IF(ISNUMBER(U192),U192-(G185*U191+G184),"")</f>
        <v>-0.64564808000000085</v>
      </c>
      <c r="V198" s="130">
        <f>IF(ISNUMBER(V192),V192-(G185*V191+G184),"")</f>
        <v>-0.26077231999999739</v>
      </c>
      <c r="W198" s="130">
        <f>IF(ISNUMBER(W192),W192-(G185*W191+G184),"")</f>
        <v>0.48004640000000043</v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>
        <f>IF(SUMPRODUCT(--ISNUMBER(T199:BJ199))&gt;0,AVERAGE(T199:BJ199),"")</f>
        <v>0.45742247999999985</v>
      </c>
      <c r="S199" s="73"/>
      <c r="T199" s="73">
        <f t="shared" ref="T199:BJ199" si="105">IF(ISNUMBER(T192),ABS(T198),"")</f>
        <v>0.44322312000000075</v>
      </c>
      <c r="U199" s="73">
        <f t="shared" si="105"/>
        <v>0.64564808000000085</v>
      </c>
      <c r="V199" s="73">
        <f t="shared" si="105"/>
        <v>0.26077231999999739</v>
      </c>
      <c r="W199" s="73">
        <f t="shared" si="105"/>
        <v>0.48004640000000043</v>
      </c>
      <c r="X199" s="73" t="str">
        <f t="shared" si="105"/>
        <v/>
      </c>
      <c r="Y199" s="73" t="str">
        <f t="shared" si="105"/>
        <v/>
      </c>
      <c r="Z199" s="73" t="str">
        <f t="shared" si="105"/>
        <v/>
      </c>
      <c r="AA199" s="73" t="str">
        <f t="shared" si="105"/>
        <v/>
      </c>
      <c r="AB199" s="73" t="str">
        <f t="shared" si="105"/>
        <v/>
      </c>
      <c r="AC199" s="73" t="str">
        <f t="shared" si="105"/>
        <v/>
      </c>
      <c r="AD199" s="73" t="str">
        <f t="shared" si="105"/>
        <v/>
      </c>
      <c r="AE199" s="73" t="str">
        <f t="shared" si="105"/>
        <v/>
      </c>
      <c r="AF199" s="73" t="str">
        <f t="shared" si="105"/>
        <v/>
      </c>
      <c r="AG199" s="73" t="str">
        <f t="shared" si="105"/>
        <v/>
      </c>
      <c r="AH199" s="73" t="str">
        <f t="shared" si="105"/>
        <v/>
      </c>
      <c r="AI199" s="73" t="str">
        <f t="shared" si="105"/>
        <v/>
      </c>
      <c r="AJ199" s="73" t="str">
        <f t="shared" si="105"/>
        <v/>
      </c>
      <c r="AK199" s="73" t="str">
        <f t="shared" si="105"/>
        <v/>
      </c>
      <c r="AL199" s="73" t="str">
        <f t="shared" si="105"/>
        <v/>
      </c>
      <c r="AM199" s="73" t="str">
        <f t="shared" si="105"/>
        <v/>
      </c>
      <c r="AN199" s="73" t="str">
        <f t="shared" si="105"/>
        <v/>
      </c>
      <c r="AO199" s="73" t="str">
        <f t="shared" si="105"/>
        <v/>
      </c>
      <c r="AP199" s="73" t="str">
        <f t="shared" si="105"/>
        <v/>
      </c>
      <c r="AQ199" s="73" t="str">
        <f t="shared" si="105"/>
        <v/>
      </c>
      <c r="AR199" s="73" t="str">
        <f t="shared" si="105"/>
        <v/>
      </c>
      <c r="AS199" s="73" t="str">
        <f t="shared" si="105"/>
        <v/>
      </c>
      <c r="AT199" s="73" t="str">
        <f t="shared" si="105"/>
        <v/>
      </c>
      <c r="AU199" s="73" t="str">
        <f t="shared" si="105"/>
        <v/>
      </c>
      <c r="AV199" s="73" t="str">
        <f t="shared" si="105"/>
        <v/>
      </c>
      <c r="AW199" s="73" t="str">
        <f t="shared" si="105"/>
        <v/>
      </c>
      <c r="AX199" s="73" t="str">
        <f t="shared" si="105"/>
        <v/>
      </c>
      <c r="AY199" s="73" t="str">
        <f t="shared" si="105"/>
        <v/>
      </c>
      <c r="AZ199" s="73" t="str">
        <f t="shared" si="105"/>
        <v/>
      </c>
      <c r="BA199" s="73" t="str">
        <f t="shared" si="105"/>
        <v/>
      </c>
      <c r="BB199" s="73" t="str">
        <f t="shared" si="105"/>
        <v/>
      </c>
      <c r="BC199" s="73" t="str">
        <f t="shared" si="105"/>
        <v/>
      </c>
      <c r="BD199" s="73" t="str">
        <f t="shared" si="105"/>
        <v/>
      </c>
      <c r="BE199" s="73" t="str">
        <f t="shared" si="105"/>
        <v/>
      </c>
      <c r="BF199" s="73" t="str">
        <f t="shared" si="105"/>
        <v/>
      </c>
      <c r="BG199" s="73" t="str">
        <f t="shared" si="105"/>
        <v/>
      </c>
      <c r="BH199" s="73" t="str">
        <f t="shared" si="105"/>
        <v/>
      </c>
      <c r="BI199" s="73" t="str">
        <f t="shared" si="105"/>
        <v/>
      </c>
      <c r="BJ199" s="73" t="str">
        <f t="shared" si="105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/>
      <c r="T200" s="75">
        <f>IF(ISNUMBER(T192),T192-(C199*T191+D199),"")</f>
        <v>6.6991074999999984</v>
      </c>
      <c r="U200" s="75">
        <f>IF(ISNUMBER(U192),U192-(C199*U191+D199),"")</f>
        <v>2.2904574999999987</v>
      </c>
      <c r="V200" s="75">
        <f>IF(ISNUMBER(V192),V192-(C199*V191+D199),"")</f>
        <v>0.2595300000000007</v>
      </c>
      <c r="W200" s="75">
        <f>IF(ISNUMBER(W192),W192-(C199*W191+D199),"")</f>
        <v>-0.9728750000000006</v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89</v>
      </c>
      <c r="U202" s="12" t="s">
        <v>90</v>
      </c>
      <c r="V202" s="12" t="s">
        <v>91</v>
      </c>
      <c r="W202" s="12" t="s">
        <v>92</v>
      </c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 t="array" ref="G204">IF(COUNT(T212:BJ212)&gt;1,ROUND(INTERCEPT(T212:BJ212,T211:BJ211),4),"")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 t="array" ref="G205">IF(COUNT(T212:BJ212)&gt;1,ROUND(SLOPE(T212:BJ212,T211:BJ211),4),"")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/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IF(SUMPRODUCT(--ISNUMBER(T219:BJ219))&gt;0,AVERAGE(T219:BJ219),"")</f>
        <v/>
      </c>
      <c r="S219" s="73"/>
      <c r="T219" s="73" t="str">
        <f t="shared" ref="T219:BJ219" si="106">IF(ISNUMBER(T212),ABS(T218),"")</f>
        <v/>
      </c>
      <c r="U219" s="73" t="str">
        <f t="shared" si="106"/>
        <v/>
      </c>
      <c r="V219" s="73" t="str">
        <f t="shared" si="106"/>
        <v/>
      </c>
      <c r="W219" s="73" t="str">
        <f t="shared" si="106"/>
        <v/>
      </c>
      <c r="X219" s="73" t="str">
        <f t="shared" si="106"/>
        <v/>
      </c>
      <c r="Y219" s="73" t="str">
        <f t="shared" si="106"/>
        <v/>
      </c>
      <c r="Z219" s="73" t="str">
        <f t="shared" si="106"/>
        <v/>
      </c>
      <c r="AA219" s="73" t="str">
        <f t="shared" si="106"/>
        <v/>
      </c>
      <c r="AB219" s="73" t="str">
        <f t="shared" si="106"/>
        <v/>
      </c>
      <c r="AC219" s="73" t="str">
        <f t="shared" si="106"/>
        <v/>
      </c>
      <c r="AD219" s="73" t="str">
        <f t="shared" si="106"/>
        <v/>
      </c>
      <c r="AE219" s="73" t="str">
        <f t="shared" si="106"/>
        <v/>
      </c>
      <c r="AF219" s="73" t="str">
        <f t="shared" si="106"/>
        <v/>
      </c>
      <c r="AG219" s="73" t="str">
        <f t="shared" si="106"/>
        <v/>
      </c>
      <c r="AH219" s="73" t="str">
        <f t="shared" si="106"/>
        <v/>
      </c>
      <c r="AI219" s="73" t="str">
        <f t="shared" si="106"/>
        <v/>
      </c>
      <c r="AJ219" s="73" t="str">
        <f t="shared" si="106"/>
        <v/>
      </c>
      <c r="AK219" s="73" t="str">
        <f t="shared" si="106"/>
        <v/>
      </c>
      <c r="AL219" s="73" t="str">
        <f t="shared" si="106"/>
        <v/>
      </c>
      <c r="AM219" s="73" t="str">
        <f t="shared" si="106"/>
        <v/>
      </c>
      <c r="AN219" s="73" t="str">
        <f t="shared" si="106"/>
        <v/>
      </c>
      <c r="AO219" s="73" t="str">
        <f t="shared" si="106"/>
        <v/>
      </c>
      <c r="AP219" s="73" t="str">
        <f t="shared" si="106"/>
        <v/>
      </c>
      <c r="AQ219" s="73" t="str">
        <f t="shared" si="106"/>
        <v/>
      </c>
      <c r="AR219" s="73" t="str">
        <f t="shared" si="106"/>
        <v/>
      </c>
      <c r="AS219" s="73" t="str">
        <f t="shared" si="106"/>
        <v/>
      </c>
      <c r="AT219" s="73" t="str">
        <f t="shared" si="106"/>
        <v/>
      </c>
      <c r="AU219" s="73" t="str">
        <f t="shared" si="106"/>
        <v/>
      </c>
      <c r="AV219" s="73" t="str">
        <f t="shared" si="106"/>
        <v/>
      </c>
      <c r="AW219" s="73" t="str">
        <f t="shared" si="106"/>
        <v/>
      </c>
      <c r="AX219" s="73" t="str">
        <f t="shared" si="106"/>
        <v/>
      </c>
      <c r="AY219" s="73" t="str">
        <f t="shared" si="106"/>
        <v/>
      </c>
      <c r="AZ219" s="73" t="str">
        <f t="shared" si="106"/>
        <v/>
      </c>
      <c r="BA219" s="73" t="str">
        <f t="shared" si="106"/>
        <v/>
      </c>
      <c r="BB219" s="73" t="str">
        <f t="shared" si="106"/>
        <v/>
      </c>
      <c r="BC219" s="73" t="str">
        <f t="shared" si="106"/>
        <v/>
      </c>
      <c r="BD219" s="73" t="str">
        <f t="shared" si="106"/>
        <v/>
      </c>
      <c r="BE219" s="73" t="str">
        <f t="shared" si="106"/>
        <v/>
      </c>
      <c r="BF219" s="73" t="str">
        <f t="shared" si="106"/>
        <v/>
      </c>
      <c r="BG219" s="73" t="str">
        <f t="shared" si="106"/>
        <v/>
      </c>
      <c r="BH219" s="73" t="str">
        <f t="shared" si="106"/>
        <v/>
      </c>
      <c r="BI219" s="73" t="str">
        <f t="shared" si="106"/>
        <v/>
      </c>
      <c r="BJ219" s="73" t="str">
        <f t="shared" si="106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/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12" t="s">
        <v>25</v>
      </c>
      <c r="T222" s="12" t="s">
        <v>89</v>
      </c>
      <c r="U222" s="12" t="s">
        <v>90</v>
      </c>
      <c r="V222" s="12" t="s">
        <v>91</v>
      </c>
      <c r="W222" s="12" t="s">
        <v>92</v>
      </c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 t="array" ref="G224">IF(COUNT(T232:BJ232)&gt;1,ROUND(INTERCEPT(T232:BJ232,T231:BJ231),4),"")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 t="array" ref="G225">IF(COUNT(T232:BJ232)&gt;1,ROUND(SLOPE(T232:BJ232,T231:BJ231),4),"")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/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IF(SUMPRODUCT(--ISNUMBER(T239:BJ239))&gt;0,AVERAGE(T239:BJ239),"")</f>
        <v/>
      </c>
      <c r="S239" s="73"/>
      <c r="T239" s="73" t="str">
        <f t="shared" ref="T239:BJ239" si="107">IF(ISNUMBER(T232),ABS(T238),"")</f>
        <v/>
      </c>
      <c r="U239" s="73" t="str">
        <f t="shared" si="107"/>
        <v/>
      </c>
      <c r="V239" s="73" t="str">
        <f t="shared" si="107"/>
        <v/>
      </c>
      <c r="W239" s="73" t="str">
        <f t="shared" si="107"/>
        <v/>
      </c>
      <c r="X239" s="73" t="str">
        <f t="shared" si="107"/>
        <v/>
      </c>
      <c r="Y239" s="73" t="str">
        <f t="shared" si="107"/>
        <v/>
      </c>
      <c r="Z239" s="73" t="str">
        <f t="shared" si="107"/>
        <v/>
      </c>
      <c r="AA239" s="73" t="str">
        <f t="shared" si="107"/>
        <v/>
      </c>
      <c r="AB239" s="73" t="str">
        <f t="shared" si="107"/>
        <v/>
      </c>
      <c r="AC239" s="73" t="str">
        <f t="shared" si="107"/>
        <v/>
      </c>
      <c r="AD239" s="73" t="str">
        <f t="shared" si="107"/>
        <v/>
      </c>
      <c r="AE239" s="73" t="str">
        <f t="shared" si="107"/>
        <v/>
      </c>
      <c r="AF239" s="73" t="str">
        <f t="shared" si="107"/>
        <v/>
      </c>
      <c r="AG239" s="73" t="str">
        <f t="shared" si="107"/>
        <v/>
      </c>
      <c r="AH239" s="73" t="str">
        <f t="shared" si="107"/>
        <v/>
      </c>
      <c r="AI239" s="73" t="str">
        <f t="shared" si="107"/>
        <v/>
      </c>
      <c r="AJ239" s="73" t="str">
        <f t="shared" si="107"/>
        <v/>
      </c>
      <c r="AK239" s="73" t="str">
        <f t="shared" si="107"/>
        <v/>
      </c>
      <c r="AL239" s="73" t="str">
        <f t="shared" si="107"/>
        <v/>
      </c>
      <c r="AM239" s="73" t="str">
        <f t="shared" si="107"/>
        <v/>
      </c>
      <c r="AN239" s="73" t="str">
        <f t="shared" si="107"/>
        <v/>
      </c>
      <c r="AO239" s="73" t="str">
        <f t="shared" si="107"/>
        <v/>
      </c>
      <c r="AP239" s="73" t="str">
        <f t="shared" si="107"/>
        <v/>
      </c>
      <c r="AQ239" s="73" t="str">
        <f t="shared" si="107"/>
        <v/>
      </c>
      <c r="AR239" s="73" t="str">
        <f t="shared" si="107"/>
        <v/>
      </c>
      <c r="AS239" s="73" t="str">
        <f t="shared" si="107"/>
        <v/>
      </c>
      <c r="AT239" s="73" t="str">
        <f t="shared" si="107"/>
        <v/>
      </c>
      <c r="AU239" s="73" t="str">
        <f t="shared" si="107"/>
        <v/>
      </c>
      <c r="AV239" s="73" t="str">
        <f t="shared" si="107"/>
        <v/>
      </c>
      <c r="AW239" s="73" t="str">
        <f t="shared" si="107"/>
        <v/>
      </c>
      <c r="AX239" s="73" t="str">
        <f t="shared" si="107"/>
        <v/>
      </c>
      <c r="AY239" s="73" t="str">
        <f t="shared" si="107"/>
        <v/>
      </c>
      <c r="AZ239" s="73" t="str">
        <f t="shared" si="107"/>
        <v/>
      </c>
      <c r="BA239" s="73" t="str">
        <f t="shared" si="107"/>
        <v/>
      </c>
      <c r="BB239" s="73" t="str">
        <f t="shared" si="107"/>
        <v/>
      </c>
      <c r="BC239" s="73" t="str">
        <f t="shared" si="107"/>
        <v/>
      </c>
      <c r="BD239" s="73" t="str">
        <f t="shared" si="107"/>
        <v/>
      </c>
      <c r="BE239" s="73" t="str">
        <f t="shared" si="107"/>
        <v/>
      </c>
      <c r="BF239" s="73" t="str">
        <f t="shared" si="107"/>
        <v/>
      </c>
      <c r="BG239" s="73" t="str">
        <f t="shared" si="107"/>
        <v/>
      </c>
      <c r="BH239" s="73" t="str">
        <f t="shared" si="107"/>
        <v/>
      </c>
      <c r="BI239" s="73" t="str">
        <f t="shared" si="107"/>
        <v/>
      </c>
      <c r="BJ239" s="73" t="str">
        <f t="shared" si="107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/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89</v>
      </c>
      <c r="U242" s="12" t="s">
        <v>90</v>
      </c>
      <c r="V242" s="12" t="s">
        <v>91</v>
      </c>
      <c r="W242" s="12" t="s">
        <v>92</v>
      </c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 t="array" ref="G244">IF(COUNT(T252:BJ252)&gt;1,ROUND(INTERCEPT(T252:BJ252,T251:BJ251),4),"")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 t="array" ref="G245">IF(COUNT(T252:BJ252)&gt;1,ROUND(SLOPE(T252:BJ252,T251:BJ251),4),"")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/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IF(SUMPRODUCT(--ISNUMBER(T259:BJ259))&gt;0,AVERAGE(T259:BJ259),"")</f>
        <v/>
      </c>
      <c r="S259" s="73"/>
      <c r="T259" s="73" t="str">
        <f t="shared" ref="T259:BJ259" si="108">IF(ISNUMBER(T252),ABS(T258),"")</f>
        <v/>
      </c>
      <c r="U259" s="73" t="str">
        <f t="shared" si="108"/>
        <v/>
      </c>
      <c r="V259" s="73" t="str">
        <f t="shared" si="108"/>
        <v/>
      </c>
      <c r="W259" s="73" t="str">
        <f t="shared" si="108"/>
        <v/>
      </c>
      <c r="X259" s="73" t="str">
        <f t="shared" si="108"/>
        <v/>
      </c>
      <c r="Y259" s="73" t="str">
        <f t="shared" si="108"/>
        <v/>
      </c>
      <c r="Z259" s="73" t="str">
        <f t="shared" si="108"/>
        <v/>
      </c>
      <c r="AA259" s="73" t="str">
        <f t="shared" si="108"/>
        <v/>
      </c>
      <c r="AB259" s="73" t="str">
        <f t="shared" si="108"/>
        <v/>
      </c>
      <c r="AC259" s="73" t="str">
        <f t="shared" si="108"/>
        <v/>
      </c>
      <c r="AD259" s="73" t="str">
        <f t="shared" si="108"/>
        <v/>
      </c>
      <c r="AE259" s="73" t="str">
        <f t="shared" si="108"/>
        <v/>
      </c>
      <c r="AF259" s="73" t="str">
        <f t="shared" si="108"/>
        <v/>
      </c>
      <c r="AG259" s="73" t="str">
        <f t="shared" si="108"/>
        <v/>
      </c>
      <c r="AH259" s="73" t="str">
        <f t="shared" si="108"/>
        <v/>
      </c>
      <c r="AI259" s="73" t="str">
        <f t="shared" si="108"/>
        <v/>
      </c>
      <c r="AJ259" s="73" t="str">
        <f t="shared" si="108"/>
        <v/>
      </c>
      <c r="AK259" s="73" t="str">
        <f t="shared" si="108"/>
        <v/>
      </c>
      <c r="AL259" s="73" t="str">
        <f t="shared" si="108"/>
        <v/>
      </c>
      <c r="AM259" s="73" t="str">
        <f t="shared" si="108"/>
        <v/>
      </c>
      <c r="AN259" s="73" t="str">
        <f t="shared" si="108"/>
        <v/>
      </c>
      <c r="AO259" s="73" t="str">
        <f t="shared" si="108"/>
        <v/>
      </c>
      <c r="AP259" s="73" t="str">
        <f t="shared" si="108"/>
        <v/>
      </c>
      <c r="AQ259" s="73" t="str">
        <f t="shared" si="108"/>
        <v/>
      </c>
      <c r="AR259" s="73" t="str">
        <f t="shared" si="108"/>
        <v/>
      </c>
      <c r="AS259" s="73" t="str">
        <f t="shared" si="108"/>
        <v/>
      </c>
      <c r="AT259" s="73" t="str">
        <f t="shared" si="108"/>
        <v/>
      </c>
      <c r="AU259" s="73" t="str">
        <f t="shared" si="108"/>
        <v/>
      </c>
      <c r="AV259" s="73" t="str">
        <f t="shared" si="108"/>
        <v/>
      </c>
      <c r="AW259" s="73" t="str">
        <f t="shared" si="108"/>
        <v/>
      </c>
      <c r="AX259" s="73" t="str">
        <f t="shared" si="108"/>
        <v/>
      </c>
      <c r="AY259" s="73" t="str">
        <f t="shared" si="108"/>
        <v/>
      </c>
      <c r="AZ259" s="73" t="str">
        <f t="shared" si="108"/>
        <v/>
      </c>
      <c r="BA259" s="73" t="str">
        <f t="shared" si="108"/>
        <v/>
      </c>
      <c r="BB259" s="73" t="str">
        <f t="shared" si="108"/>
        <v/>
      </c>
      <c r="BC259" s="73" t="str">
        <f t="shared" si="108"/>
        <v/>
      </c>
      <c r="BD259" s="73" t="str">
        <f t="shared" si="108"/>
        <v/>
      </c>
      <c r="BE259" s="73" t="str">
        <f t="shared" si="108"/>
        <v/>
      </c>
      <c r="BF259" s="73" t="str">
        <f t="shared" si="108"/>
        <v/>
      </c>
      <c r="BG259" s="73" t="str">
        <f t="shared" si="108"/>
        <v/>
      </c>
      <c r="BH259" s="73" t="str">
        <f t="shared" si="108"/>
        <v/>
      </c>
      <c r="BI259" s="73" t="str">
        <f t="shared" si="108"/>
        <v/>
      </c>
      <c r="BJ259" s="73" t="str">
        <f t="shared" si="108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/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12" t="s">
        <v>25</v>
      </c>
      <c r="T262" s="12" t="s">
        <v>89</v>
      </c>
      <c r="U262" s="12" t="s">
        <v>90</v>
      </c>
      <c r="V262" s="12" t="s">
        <v>91</v>
      </c>
      <c r="W262" s="12" t="s">
        <v>92</v>
      </c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162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 t="array" ref="G264">IF(COUNT(T272:BJ272)&gt;1,ROUND(INTERCEPT(T272:BJ272,T271:BJ271),4),"")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IF(COUNT(T272:BJ272)&gt;1,ROUND(SLOPE(T272:BJ272,T271:BJ271),4),"")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/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IF(SUMPRODUCT(--ISNUMBER(T279:BJ279))&gt;0,AVERAGE(T279:BJ279),"")</f>
        <v/>
      </c>
      <c r="S279" s="73"/>
      <c r="T279" s="73" t="str">
        <f t="shared" ref="T279:BJ279" si="109">IF(ISNUMBER(T272),ABS(T278),"")</f>
        <v/>
      </c>
      <c r="U279" s="73" t="str">
        <f t="shared" si="109"/>
        <v/>
      </c>
      <c r="V279" s="73" t="str">
        <f t="shared" si="109"/>
        <v/>
      </c>
      <c r="W279" s="73" t="str">
        <f t="shared" si="109"/>
        <v/>
      </c>
      <c r="X279" s="73" t="str">
        <f t="shared" si="109"/>
        <v/>
      </c>
      <c r="Y279" s="73" t="str">
        <f t="shared" si="109"/>
        <v/>
      </c>
      <c r="Z279" s="73" t="str">
        <f t="shared" si="109"/>
        <v/>
      </c>
      <c r="AA279" s="73" t="str">
        <f t="shared" si="109"/>
        <v/>
      </c>
      <c r="AB279" s="73" t="str">
        <f t="shared" si="109"/>
        <v/>
      </c>
      <c r="AC279" s="73" t="str">
        <f t="shared" si="109"/>
        <v/>
      </c>
      <c r="AD279" s="73" t="str">
        <f t="shared" si="109"/>
        <v/>
      </c>
      <c r="AE279" s="73" t="str">
        <f t="shared" si="109"/>
        <v/>
      </c>
      <c r="AF279" s="73" t="str">
        <f t="shared" si="109"/>
        <v/>
      </c>
      <c r="AG279" s="73" t="str">
        <f t="shared" si="109"/>
        <v/>
      </c>
      <c r="AH279" s="73" t="str">
        <f t="shared" si="109"/>
        <v/>
      </c>
      <c r="AI279" s="73" t="str">
        <f t="shared" si="109"/>
        <v/>
      </c>
      <c r="AJ279" s="73" t="str">
        <f t="shared" si="109"/>
        <v/>
      </c>
      <c r="AK279" s="73" t="str">
        <f t="shared" si="109"/>
        <v/>
      </c>
      <c r="AL279" s="73" t="str">
        <f t="shared" si="109"/>
        <v/>
      </c>
      <c r="AM279" s="73" t="str">
        <f t="shared" si="109"/>
        <v/>
      </c>
      <c r="AN279" s="73" t="str">
        <f t="shared" si="109"/>
        <v/>
      </c>
      <c r="AO279" s="73" t="str">
        <f t="shared" si="109"/>
        <v/>
      </c>
      <c r="AP279" s="73" t="str">
        <f t="shared" si="109"/>
        <v/>
      </c>
      <c r="AQ279" s="73" t="str">
        <f t="shared" si="109"/>
        <v/>
      </c>
      <c r="AR279" s="73" t="str">
        <f t="shared" si="109"/>
        <v/>
      </c>
      <c r="AS279" s="73" t="str">
        <f t="shared" si="109"/>
        <v/>
      </c>
      <c r="AT279" s="73" t="str">
        <f t="shared" si="109"/>
        <v/>
      </c>
      <c r="AU279" s="73" t="str">
        <f t="shared" si="109"/>
        <v/>
      </c>
      <c r="AV279" s="73" t="str">
        <f t="shared" si="109"/>
        <v/>
      </c>
      <c r="AW279" s="73" t="str">
        <f t="shared" si="109"/>
        <v/>
      </c>
      <c r="AX279" s="73" t="str">
        <f t="shared" si="109"/>
        <v/>
      </c>
      <c r="AY279" s="73" t="str">
        <f t="shared" si="109"/>
        <v/>
      </c>
      <c r="AZ279" s="73" t="str">
        <f t="shared" si="109"/>
        <v/>
      </c>
      <c r="BA279" s="73" t="str">
        <f t="shared" si="109"/>
        <v/>
      </c>
      <c r="BB279" s="73" t="str">
        <f t="shared" si="109"/>
        <v/>
      </c>
      <c r="BC279" s="73" t="str">
        <f t="shared" si="109"/>
        <v/>
      </c>
      <c r="BD279" s="73" t="str">
        <f t="shared" si="109"/>
        <v/>
      </c>
      <c r="BE279" s="73" t="str">
        <f t="shared" si="109"/>
        <v/>
      </c>
      <c r="BF279" s="73" t="str">
        <f t="shared" si="109"/>
        <v/>
      </c>
      <c r="BG279" s="73" t="str">
        <f t="shared" si="109"/>
        <v/>
      </c>
      <c r="BH279" s="73" t="str">
        <f t="shared" si="109"/>
        <v/>
      </c>
      <c r="BI279" s="73" t="str">
        <f t="shared" si="109"/>
        <v/>
      </c>
      <c r="BJ279" s="73" t="str">
        <f t="shared" si="109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/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0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Template_O2-background</vt:lpstr>
      <vt:lpstr>Demo_O2-background</vt:lpstr>
      <vt:lpstr>Template_O2-background_high</vt:lpstr>
      <vt:lpstr>Demo_O2-background_high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capeko</dc:creator>
  <cp:lastModifiedBy>siglr</cp:lastModifiedBy>
  <dcterms:created xsi:type="dcterms:W3CDTF">2016-08-16T10:21:15Z</dcterms:created>
  <dcterms:modified xsi:type="dcterms:W3CDTF">2017-08-16T08:30:00Z</dcterms:modified>
</cp:coreProperties>
</file>